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4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6-1" sheetId="15" r:id="rId15"/>
  </sheets>
  <definedNames>
    <definedName name="_xlnm._FilterDatabase" localSheetId="1" hidden="1">'1'!$A$5:$K$40</definedName>
  </definedNames>
  <calcPr calcId="144525"/>
</workbook>
</file>

<file path=xl/sharedStrings.xml><?xml version="1.0" encoding="utf-8"?>
<sst xmlns="http://schemas.openxmlformats.org/spreadsheetml/2006/main" count="988" uniqueCount="406">
  <si>
    <t>2022年中国共产党青川县纪律检查委员会部门预算</t>
  </si>
  <si>
    <t xml:space="preserve">
表1</t>
  </si>
  <si>
    <t xml:space="preserve"> </t>
  </si>
  <si>
    <t>部门收支总表</t>
  </si>
  <si>
    <t>部门：中国共产党青川县纪律检查委员会</t>
  </si>
  <si>
    <t>金额单位：万元</t>
  </si>
  <si>
    <t>收    入</t>
  </si>
  <si>
    <t>支    出</t>
  </si>
  <si>
    <t>项    目</t>
  </si>
  <si>
    <t>预算数</t>
  </si>
  <si>
    <r>
      <rPr>
        <sz val="10"/>
        <rFont val="华文中宋"/>
        <charset val="134"/>
      </rPr>
      <t xml:space="preserve">一、一般公共预算拨款收入 </t>
    </r>
  </si>
  <si>
    <r>
      <rPr>
        <sz val="10"/>
        <rFont val="华文中宋"/>
        <charset val="134"/>
      </rPr>
      <t>一、一般公共服务支出</t>
    </r>
  </si>
  <si>
    <r>
      <rPr>
        <sz val="10"/>
        <rFont val="华文中宋"/>
        <charset val="134"/>
      </rPr>
      <t xml:space="preserve">二、政府性基金预算拨款收入 </t>
    </r>
  </si>
  <si>
    <r>
      <rPr>
        <sz val="10"/>
        <rFont val="华文中宋"/>
        <charset val="134"/>
      </rPr>
      <t>二、外交支出</t>
    </r>
  </si>
  <si>
    <r>
      <rPr>
        <sz val="10"/>
        <rFont val="华文中宋"/>
        <charset val="134"/>
      </rPr>
      <t xml:space="preserve">三、国有资本经营预算拨款收入 </t>
    </r>
  </si>
  <si>
    <r>
      <rPr>
        <sz val="10"/>
        <rFont val="华文中宋"/>
        <charset val="134"/>
      </rPr>
      <t>三、国防支出</t>
    </r>
  </si>
  <si>
    <r>
      <rPr>
        <sz val="10"/>
        <rFont val="华文中宋"/>
        <charset val="134"/>
      </rPr>
      <t xml:space="preserve">四、事业收入 </t>
    </r>
  </si>
  <si>
    <r>
      <rPr>
        <sz val="10"/>
        <rFont val="华文中宋"/>
        <charset val="134"/>
      </rPr>
      <t>四、公共安全支出</t>
    </r>
  </si>
  <si>
    <r>
      <rPr>
        <sz val="10"/>
        <rFont val="华文中宋"/>
        <charset val="134"/>
      </rPr>
      <t xml:space="preserve">五、事业单位经营收入 </t>
    </r>
  </si>
  <si>
    <r>
      <rPr>
        <sz val="10"/>
        <rFont val="华文中宋"/>
        <charset val="134"/>
      </rPr>
      <t>五、教育支出</t>
    </r>
  </si>
  <si>
    <r>
      <rPr>
        <sz val="10"/>
        <rFont val="华文中宋"/>
        <charset val="134"/>
      </rPr>
      <t xml:space="preserve">六、其他收入 </t>
    </r>
  </si>
  <si>
    <r>
      <rPr>
        <sz val="10"/>
        <rFont val="华文中宋"/>
        <charset val="134"/>
      </rPr>
      <t>六、科学技术支出</t>
    </r>
  </si>
  <si>
    <t/>
  </si>
  <si>
    <r>
      <rPr>
        <sz val="10"/>
        <rFont val="华文中宋"/>
        <charset val="134"/>
      </rPr>
      <t>七、文化旅游体育与传媒支出</t>
    </r>
  </si>
  <si>
    <r>
      <rPr>
        <sz val="10"/>
        <rFont val="华文中宋"/>
        <charset val="134"/>
      </rPr>
      <t>八、社会保障和就业支出</t>
    </r>
  </si>
  <si>
    <r>
      <rPr>
        <sz val="10"/>
        <rFont val="华文中宋"/>
        <charset val="134"/>
      </rPr>
      <t>九、社会保险基金支出</t>
    </r>
  </si>
  <si>
    <r>
      <rPr>
        <sz val="10"/>
        <rFont val="华文中宋"/>
        <charset val="134"/>
      </rPr>
      <t>十、卫生健康支出</t>
    </r>
  </si>
  <si>
    <r>
      <rPr>
        <sz val="10"/>
        <rFont val="华文中宋"/>
        <charset val="134"/>
      </rPr>
      <t>十一、节能环保支出</t>
    </r>
  </si>
  <si>
    <r>
      <rPr>
        <sz val="10"/>
        <rFont val="华文中宋"/>
        <charset val="134"/>
      </rPr>
      <t>十二、城乡社区支出</t>
    </r>
  </si>
  <si>
    <r>
      <rPr>
        <sz val="10"/>
        <rFont val="华文中宋"/>
        <charset val="134"/>
      </rPr>
      <t>十三、农林水支出</t>
    </r>
  </si>
  <si>
    <r>
      <rPr>
        <sz val="10"/>
        <rFont val="华文中宋"/>
        <charset val="134"/>
      </rPr>
      <t>十四、交通运输支出</t>
    </r>
  </si>
  <si>
    <r>
      <rPr>
        <sz val="10"/>
        <rFont val="华文中宋"/>
        <charset val="134"/>
      </rPr>
      <t>十五、资源勘探工业信息等支出</t>
    </r>
  </si>
  <si>
    <r>
      <rPr>
        <sz val="10"/>
        <rFont val="华文中宋"/>
        <charset val="134"/>
      </rPr>
      <t>十六、商业服务业等支出</t>
    </r>
  </si>
  <si>
    <r>
      <rPr>
        <sz val="10"/>
        <rFont val="华文中宋"/>
        <charset val="134"/>
      </rPr>
      <t>十七、金融支出</t>
    </r>
  </si>
  <si>
    <r>
      <rPr>
        <sz val="10"/>
        <rFont val="华文中宋"/>
        <charset val="134"/>
      </rPr>
      <t>十八、援助其他地区支出</t>
    </r>
  </si>
  <si>
    <r>
      <rPr>
        <sz val="10"/>
        <rFont val="华文中宋"/>
        <charset val="134"/>
      </rPr>
      <t>十九、自然资源海洋气象等支出</t>
    </r>
  </si>
  <si>
    <r>
      <rPr>
        <sz val="10"/>
        <rFont val="华文中宋"/>
        <charset val="134"/>
      </rPr>
      <t>二十、住房保障支出</t>
    </r>
  </si>
  <si>
    <r>
      <rPr>
        <sz val="10"/>
        <rFont val="华文中宋"/>
        <charset val="134"/>
      </rPr>
      <t>二十一、粮油物资储备支出</t>
    </r>
  </si>
  <si>
    <r>
      <rPr>
        <sz val="10"/>
        <rFont val="华文中宋"/>
        <charset val="134"/>
      </rPr>
      <t>二十二、国有资本经营预算支出</t>
    </r>
  </si>
  <si>
    <r>
      <rPr>
        <sz val="10"/>
        <rFont val="华文中宋"/>
        <charset val="134"/>
      </rPr>
      <t>二十三、灾害防治及应急管理支出</t>
    </r>
  </si>
  <si>
    <r>
      <rPr>
        <sz val="10"/>
        <rFont val="华文中宋"/>
        <charset val="134"/>
      </rPr>
      <t>二十四、预备费</t>
    </r>
  </si>
  <si>
    <r>
      <rPr>
        <sz val="10"/>
        <rFont val="华文中宋"/>
        <charset val="134"/>
      </rPr>
      <t>二十五、其他支出</t>
    </r>
  </si>
  <si>
    <r>
      <rPr>
        <sz val="10"/>
        <rFont val="华文中宋"/>
        <charset val="134"/>
      </rPr>
      <t>二十六、转移性支出</t>
    </r>
  </si>
  <si>
    <r>
      <rPr>
        <sz val="10"/>
        <rFont val="华文中宋"/>
        <charset val="134"/>
      </rPr>
      <t>二十七、债务还本支出</t>
    </r>
  </si>
  <si>
    <r>
      <rPr>
        <sz val="10"/>
        <rFont val="华文中宋"/>
        <charset val="134"/>
      </rPr>
      <t>二十八、债务付息支出</t>
    </r>
  </si>
  <si>
    <r>
      <rPr>
        <sz val="10"/>
        <rFont val="华文中宋"/>
        <charset val="134"/>
      </rPr>
      <t>二十九、债务发行费用支出</t>
    </r>
  </si>
  <si>
    <r>
      <rPr>
        <sz val="10"/>
        <rFont val="华文中宋"/>
        <charset val="134"/>
      </rPr>
      <t>三十、抗疫特别国债安排的支出</t>
    </r>
  </si>
  <si>
    <t>本 年 收 入 合 计</t>
  </si>
  <si>
    <t>本 年 支 出 合 计</t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</si>
  <si>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</si>
  <si>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</si>
  <si>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</si>
  <si>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</si>
  <si>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</si>
  <si>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</si>
  <si>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</si>
  <si>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</si>
  <si>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</si>
  <si>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</si>
  <si>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</si>
  <si>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</si>
  <si>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</si>
  <si>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</si>
  <si>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</si>
  <si>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</si>
  <si>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</si>
  <si>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</si>
  <si>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</si>
  <si>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</si>
  <si>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</si>
  <si>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</si>
  <si>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</si>
  <si>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525001</t>
  </si>
  <si>
    <t>中国共产党青川县纪律检查委员会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</si>
  <si>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</si>
  <si>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</si>
  <si>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</si>
  <si>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</si>
  <si>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</si>
  <si>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</si>
  <si>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</si>
  <si>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</si>
  <si>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</si>
  <si>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</si>
  <si>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201</t>
  </si>
  <si>
    <t>11</t>
  </si>
  <si>
    <t>01</t>
  </si>
  <si>
    <t> 行政运行</t>
  </si>
  <si>
    <t>99</t>
  </si>
  <si>
    <t> 其他纪检监察事务支出</t>
  </si>
  <si>
    <t>208</t>
  </si>
  <si>
    <t>05</t>
  </si>
  <si>
    <t> 机关事业单位基本养老保险缴费支出</t>
  </si>
  <si>
    <t> 其他社会保障和就业支出</t>
  </si>
  <si>
    <t>210</t>
  </si>
  <si>
    <t> 行政单位医疗</t>
  </si>
  <si>
    <t>221</t>
  </si>
  <si>
    <t>02</t>
  </si>
  <si>
    <t> 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</si>
  <si>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</si>
  <si>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</si>
  <si>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</si>
  <si>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</si>
  <si>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</si>
  <si>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</si>
  <si>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</si>
  <si>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t> 一般公共预算拨款收入</t>
  </si>
  <si>
    <t> 一般公共服务支出</t>
  </si>
  <si>
    <t> 政府性基金预算拨款收入</t>
  </si>
  <si>
    <t> 外交支出</t>
  </si>
  <si>
    <t> 国有资本经营预算拨款收入</t>
  </si>
  <si>
    <t> 国防支出</t>
  </si>
  <si>
    <t>二、上年结转</t>
  </si>
  <si>
    <t> 公共安全支出</t>
  </si>
  <si>
    <t> 教育支出</t>
  </si>
  <si>
    <t> 科学技术支出</t>
  </si>
  <si>
    <t> 文化旅游体育与传媒支出</t>
  </si>
  <si>
    <t> </t>
  </si>
  <si>
    <t> 社会保障和就业支出</t>
  </si>
  <si>
    <t> 社会保险基金支出</t>
  </si>
  <si>
    <t> 卫生健康支出</t>
  </si>
  <si>
    <t> 节能环保支出</t>
  </si>
  <si>
    <t> 城乡社区支出</t>
  </si>
  <si>
    <t> 农林水支出</t>
  </si>
  <si>
    <t> 交通运输支出</t>
  </si>
  <si>
    <t> 资源勘探工业信息等支出</t>
  </si>
  <si>
    <t> 商业服务业等支出</t>
  </si>
  <si>
    <t> 金融支出</t>
  </si>
  <si>
    <t> 援助其他地区支出</t>
  </si>
  <si>
    <t> 自然资源海洋气象等支出</t>
  </si>
  <si>
    <t> 住房保障支出</t>
  </si>
  <si>
    <t> 粮油物资储备支出</t>
  </si>
  <si>
    <t> 国有资本经营预算支出</t>
  </si>
  <si>
    <t> 灾害防治及应急管理支出</t>
  </si>
  <si>
    <t> 其他支出</t>
  </si>
  <si>
    <t> 债务付息支出</t>
  </si>
  <si>
    <t> 债务发行费用支出</t>
  </si>
  <si>
    <t> 抗疫特别国债安排的支出</t>
  </si>
  <si>
    <t>表2-1</t>
  </si>
  <si>
    <t>财政拨款支出预算表（部门经济分类科目）</t>
  </si>
  <si>
    <t>总计</t>
  </si>
  <si>
    <t>本级当年财政拨款安排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</si>
  <si>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</si>
  <si>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</si>
  <si>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</si>
  <si>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</si>
  <si>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</si>
  <si>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</si>
  <si>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</si>
  <si>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 中国共产党青川县纪律检查委员会</t>
  </si>
  <si>
    <t>  机关工资福利支出</t>
  </si>
  <si>
    <t>501</t>
  </si>
  <si>
    <t>    工资奖金津补贴</t>
  </si>
  <si>
    <t>    社会保障缴费</t>
  </si>
  <si>
    <t>03</t>
  </si>
  <si>
    <t>    住房公积金</t>
  </si>
  <si>
    <t>  机关商品和服务支出</t>
  </si>
  <si>
    <t>502</t>
  </si>
  <si>
    <t>    办公经费</t>
  </si>
  <si>
    <t>    会议费</t>
  </si>
  <si>
    <t>    培训费</t>
  </si>
  <si>
    <t>06</t>
  </si>
  <si>
    <t>    公务接待费</t>
  </si>
  <si>
    <t>08</t>
  </si>
  <si>
    <t>    公务用车运行维护费</t>
  </si>
  <si>
    <t>    其他商品和服务支出</t>
  </si>
  <si>
    <t>  机关资本性支出（一）</t>
  </si>
  <si>
    <t>503</t>
  </si>
  <si>
    <t>    设备购置</t>
  </si>
  <si>
    <t>  对个人和家庭的补助</t>
  </si>
  <si>
    <t>509</t>
  </si>
  <si>
    <t>    社会福利和救助</t>
  </si>
  <si>
    <t>    其他对个人和家庭补助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</si>
  <si>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</si>
  <si>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</si>
  <si>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</si>
  <si>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</si>
  <si>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</si>
  <si>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</si>
  <si>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</si>
  <si>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 机关工资福利支出</t>
  </si>
  <si>
    <t>50102</t>
  </si>
  <si>
    <t>  社会保障缴费</t>
  </si>
  <si>
    <t>50101</t>
  </si>
  <si>
    <t>  工资奖金津补贴</t>
  </si>
  <si>
    <t>50103</t>
  </si>
  <si>
    <t>  住房公积金</t>
  </si>
  <si>
    <t> 机关商品和服务支出</t>
  </si>
  <si>
    <t>50201</t>
  </si>
  <si>
    <t>  办公经费</t>
  </si>
  <si>
    <t>50206</t>
  </si>
  <si>
    <t>  公务接待费</t>
  </si>
  <si>
    <t>50202</t>
  </si>
  <si>
    <t>  会议费</t>
  </si>
  <si>
    <t>50299</t>
  </si>
  <si>
    <t>  其他商品和服务支出</t>
  </si>
  <si>
    <t> 对个人和家庭的补助</t>
  </si>
  <si>
    <t>50901</t>
  </si>
  <si>
    <t>  社会福利和救助</t>
  </si>
  <si>
    <t>50999</t>
  </si>
  <si>
    <t>  其他对个人和家庭补助</t>
  </si>
  <si>
    <t>表3-2</t>
  </si>
  <si>
    <t>一般公共预算项目支出预算表</t>
  </si>
  <si>
    <t>金额</t>
  </si>
  <si>
    <t>  纪检监察办案</t>
  </si>
  <si>
    <t>  网络通信租赁</t>
  </si>
  <si>
    <t>  执法执勤车辆运行</t>
  </si>
  <si>
    <t>  阳光问政、党风廉政宣传教育</t>
  </si>
  <si>
    <t>  派驻（出）纪检监察组（17个组*6万））</t>
  </si>
  <si>
    <t>  纪检监察干部业务培训</t>
  </si>
  <si>
    <t>  廉政中心运行维护</t>
  </si>
  <si>
    <t>  2021年中央政法纪检监察转移支付资金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</si>
  <si>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</si>
  <si>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</si>
  <si>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</si>
  <si>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</si>
  <si>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</si>
  <si>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</si>
  <si>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</si>
  <si>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</si>
  <si>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</si>
  <si>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</si>
  <si>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</si>
  <si>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</si>
  <si>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r>
      <rPr>
        <sz val="11"/>
        <rFont val="宋体"/>
        <charset val="134"/>
      </rPr>
      <t> </t>
    </r>
  </si>
  <si>
    <r>
      <rPr>
        <sz val="11"/>
        <color indexed="8"/>
        <rFont val="宋体"/>
        <charset val="1"/>
      </rPr>
      <t>备注：</t>
    </r>
    <r>
      <rPr>
        <sz val="11"/>
        <color indexed="8"/>
        <rFont val="Times New Roman"/>
        <charset val="1"/>
      </rPr>
      <t>2022</t>
    </r>
    <r>
      <rPr>
        <sz val="11"/>
        <color indexed="8"/>
        <rFont val="宋体"/>
        <charset val="1"/>
      </rPr>
      <t>年度本单位未安排该项预算。</t>
    </r>
  </si>
  <si>
    <t>表4-1</t>
  </si>
  <si>
    <t>政府性基金预算“三公”经费支出预算表</t>
  </si>
  <si>
    <r>
      <rPr>
        <sz val="11"/>
        <color rgb="FF000000"/>
        <rFont val="宋体"/>
        <charset val="1"/>
      </rPr>
      <t>备注：</t>
    </r>
    <r>
      <rPr>
        <sz val="11"/>
        <color rgb="FF000000"/>
        <rFont val="Times New Roman"/>
        <charset val="1"/>
      </rPr>
      <t>2022</t>
    </r>
    <r>
      <rPr>
        <sz val="11"/>
        <color rgb="FF000000"/>
        <rFont val="宋体"/>
        <charset val="1"/>
      </rPr>
      <t>年度本单位未在政府性基金预算拨款安排</t>
    </r>
    <r>
      <rPr>
        <sz val="11"/>
        <color rgb="FF000000"/>
        <rFont val="Times New Roman"/>
        <charset val="1"/>
      </rPr>
      <t>“</t>
    </r>
    <r>
      <rPr>
        <sz val="11"/>
        <color rgb="FF000000"/>
        <rFont val="宋体"/>
        <charset val="1"/>
      </rPr>
      <t>三公</t>
    </r>
    <r>
      <rPr>
        <sz val="11"/>
        <color rgb="FF000000"/>
        <rFont val="Times New Roman"/>
        <charset val="1"/>
      </rPr>
      <t>”</t>
    </r>
    <r>
      <rPr>
        <sz val="11"/>
        <color rgb="FF000000"/>
        <rFont val="宋体"/>
        <charset val="1"/>
      </rPr>
      <t>经费支出。</t>
    </r>
  </si>
  <si>
    <t>表5</t>
  </si>
  <si>
    <t>国有资本经营预算支出预算表</t>
  </si>
  <si>
    <t>本年国有资本经营预算支出</t>
  </si>
  <si>
    <r>
      <rPr>
        <sz val="11"/>
        <color rgb="FF000000"/>
        <rFont val="宋体"/>
        <charset val="1"/>
      </rPr>
      <t>备注：</t>
    </r>
    <r>
      <rPr>
        <sz val="11"/>
        <color rgb="FF000000"/>
        <rFont val="Times New Roman"/>
        <charset val="1"/>
      </rPr>
      <t>2022</t>
    </r>
    <r>
      <rPr>
        <sz val="11"/>
        <color rgb="FF000000"/>
        <rFont val="宋体"/>
        <charset val="1"/>
      </rPr>
      <t>年度本单位未安排该项预算。</t>
    </r>
  </si>
  <si>
    <t>表6</t>
  </si>
  <si>
    <t>整体支出绩效目标申报表</t>
  </si>
  <si>
    <t>（2022年度）</t>
  </si>
  <si>
    <t>部门名称</t>
  </si>
  <si>
    <t>中国共产党青川县纪律检查委员会部门</t>
  </si>
  <si>
    <t>年度主要任务</t>
  </si>
  <si>
    <t>任务名称</t>
  </si>
  <si>
    <t>主要内容</t>
  </si>
  <si>
    <t>纪委监委专项工作</t>
  </si>
  <si>
    <t>通过用于开展监督执纪问责和监察调查处置工作发生的差旅费、交通费、工作费等其他支出，保障纪检监察业务工作顺利的开展。</t>
  </si>
  <si>
    <t>纪检监察内部督查工作</t>
  </si>
  <si>
    <t>各派驻（出）机构的内部监督，对管辖范围内的纪检监察干部监督工作。</t>
  </si>
  <si>
    <t>党风廉政建设宣传及警示教育工作</t>
  </si>
  <si>
    <t>编制教育读本，摄制警示教育片，召开全县警示教育大会，开展党员干部普纪明法教育活动。</t>
  </si>
  <si>
    <t>大案要案查处工作</t>
  </si>
  <si>
    <t>全年完成上级纪委交办的指定案件办理，完成所有问题线索核查工作，完成案件前期外围核查、留置案件审查调查工作。</t>
  </si>
  <si>
    <t>廉政中心（办案基地）运行维护</t>
  </si>
  <si>
    <t>保障办案工作安全、高效进行。</t>
  </si>
  <si>
    <t>开办“阳光问政（廉）”节目</t>
  </si>
  <si>
    <t>贯彻落实党中央全面从严治党方针、加强党风廉政建设、深度融合纪检监督、媒体监督、群众监督的全媒体直播节目，推动我县经济社会健康发展，营造风清气正的良好环境。</t>
  </si>
  <si>
    <t>保工资运转</t>
  </si>
  <si>
    <t>保障部门在职人员及机构正常运转，完成日常目标共工作任务。</t>
  </si>
  <si>
    <t>全年办公设备采购工作</t>
  </si>
  <si>
    <t>通过日常办公设备采购，提供办公日常所需，更好的完成各部门的职能职责。</t>
  </si>
  <si>
    <t>办案成本支出</t>
  </si>
  <si>
    <t>完成办理留置案件和非留置案件，追缴违纪款，惩治腐败蔓延。</t>
  </si>
  <si>
    <t>年度部门整体支出预算</t>
  </si>
  <si>
    <t>资金总额</t>
  </si>
  <si>
    <t>财政拨款</t>
  </si>
  <si>
    <t>其他资金</t>
  </si>
  <si>
    <t>年度总体目标</t>
  </si>
  <si>
    <t xml:space="preserve">      综合事务管理; 党建工作;审查调查;纪检监察办案；执法执勤车辆运行;派出乡镇片区纪检监察组公
用经费； 廉政中心（办案基地）运行维护及保障;网络通信租赁;保障派驻（出）纪检监察组工作；业务
培训;阳光问政、党风廉政教育宣传。负责党的纪律检查工作。贯彻执行党中央和省委、县委有关党风廉
政建设的方针政策；维护党的章程和其他党内规章；检查党的路线、方针、政策和决议执行情况。负责
全县行政监察工作。贯彻执行党和国家有关行政监察工作的方针政策、法律法规规章，监督检查县政府
各部门及其工作人员、各镇人民政府及其负责人、国家行政机关任命的县属企事业单位主要负责人执行
法律法规规章的情况。
      根据干部管理权限，负责纪检监察系统领导班子建设、干部队伍建设和组织建设的综合规划、政策
研究、制度建设和业务指导；会同有关方面做好县纪委监委派驻（出）机构、各镇纪委监察室建设有关
工作；组织和指导全县纪检监察系统干部教育培训工作等。在县委、县政府领导下，负责党中央、国务
院和省委、省政府关于党风廉政建设和纠风工作的方针政策的实施，负责综合分析全县党风廉政建设和
纠风工作形势；组织开展全县党风廉政建设和纠风工作专项治理；组织协调对县直部门的行风评议，指
导全县的行风评议工作；纠正和查处党风廉政建设及纠风工作中发现的违纪违规问题。负责组织协调全
面从严治党、党风廉政建设和反腐败宣传教育工作。</t>
  </si>
  <si>
    <t>年度绩效指标</t>
  </si>
  <si>
    <t>一级指标</t>
  </si>
  <si>
    <t>二级指标</t>
  </si>
  <si>
    <t>三级指标</t>
  </si>
  <si>
    <t>指标值(包含数字及文字描述)</t>
  </si>
  <si>
    <t>产出指标</t>
  </si>
  <si>
    <t>数量指标</t>
  </si>
  <si>
    <t>筹办阳光问政</t>
  </si>
  <si>
    <t>≥4期</t>
  </si>
  <si>
    <t>党风廉政建设宣传</t>
  </si>
  <si>
    <t>≥5次</t>
  </si>
  <si>
    <t>纪检干部业务培训</t>
  </si>
  <si>
    <t>≥200人次</t>
  </si>
  <si>
    <t>留置案件查办</t>
  </si>
  <si>
    <t>≥3人次</t>
  </si>
  <si>
    <t>群众满意度调查</t>
  </si>
  <si>
    <t>≥3次</t>
  </si>
  <si>
    <t>质量指标</t>
  </si>
  <si>
    <t>全县干部警示教育培训覆盖率</t>
  </si>
  <si>
    <t>≥95%</t>
  </si>
  <si>
    <t>上访减少率</t>
  </si>
  <si>
    <t>≥10%</t>
  </si>
  <si>
    <t>党风廉政建设宣传覆盖率</t>
  </si>
  <si>
    <t>＝100%</t>
  </si>
  <si>
    <t>纪检监察干部对纪检监察业务知晓率</t>
  </si>
  <si>
    <t>时效指标</t>
  </si>
  <si>
    <t>完成时限</t>
  </si>
  <si>
    <t>≤1年</t>
  </si>
  <si>
    <t>成本指标</t>
  </si>
  <si>
    <t>各项支出足额保障</t>
  </si>
  <si>
    <t>定性优良中低差</t>
  </si>
  <si>
    <t>效益指标</t>
  </si>
  <si>
    <t>经济效益指标</t>
  </si>
  <si>
    <t>挽回经济损失</t>
  </si>
  <si>
    <t>≥1500000元</t>
  </si>
  <si>
    <t>社会效益指标</t>
  </si>
  <si>
    <t>持续深入推进党风廉政建设和反腐败工作，提升人民群众满意</t>
  </si>
  <si>
    <t>≥98%</t>
  </si>
  <si>
    <t>满意度指标</t>
  </si>
  <si>
    <t>服务对象满意度指标</t>
  </si>
  <si>
    <t>部门对党风廉政建设的认可度</t>
  </si>
  <si>
    <t>部门对反腐败工作满意度</t>
  </si>
  <si>
    <t>公众对狠抓违纪违规案件查处工作满意度</t>
  </si>
  <si>
    <t>表6-1</t>
  </si>
  <si>
    <t xml:space="preserve"> 项目支出绩效表</t>
  </si>
  <si>
    <t>预算年度：2022</t>
  </si>
  <si>
    <t>金额单位：元</t>
  </si>
  <si>
    <t>单位名称</t>
  </si>
  <si>
    <t>项目名称</t>
  </si>
  <si>
    <t>项目资金</t>
  </si>
  <si>
    <t>绩效目标</t>
  </si>
  <si>
    <t>绩效指标性质</t>
  </si>
  <si>
    <t>绩效指标值</t>
  </si>
  <si>
    <t>本年绩效指标值</t>
  </si>
  <si>
    <t>绩效度量单位</t>
  </si>
  <si>
    <t>项目总额</t>
  </si>
  <si>
    <t>财政资金</t>
  </si>
  <si>
    <t>纪检监察办案</t>
  </si>
  <si>
    <t>主要用于办案人员办案期间的
差旅费、通讯费、交通费、住
宿费、会议费、办案设备租用
费、调查取证费、鉴定费、工
作人员及审查对象伙食费、工
作误餐费、夜餐费以及案件办
理人员和陪护人员补助等。通
过该项目维护党和政府以及纪
检监察机关形象，提高办案质
量、增强办案效果，提升查办
案件制度执行力、增强制度时
效性等。</t>
  </si>
  <si>
    <t>留置案件</t>
  </si>
  <si>
    <t>≥</t>
  </si>
  <si>
    <t>3</t>
  </si>
  <si>
    <t>人次</t>
  </si>
  <si>
    <t>案件结案率</t>
  </si>
  <si>
    <t>95</t>
  </si>
  <si>
    <t>%</t>
  </si>
  <si>
    <t>完成时间</t>
  </si>
  <si>
    <t>≤</t>
  </si>
  <si>
    <t>1</t>
  </si>
  <si>
    <t>年</t>
  </si>
  <si>
    <t>项目实施成本</t>
  </si>
  <si>
    <t>＝</t>
  </si>
  <si>
    <t>600000</t>
  </si>
  <si>
    <t>元</t>
  </si>
  <si>
    <t>1500000</t>
  </si>
  <si>
    <t>维护党和政府以及纪检监察机关形象</t>
  </si>
  <si>
    <t>定性</t>
  </si>
  <si>
    <t>优良中低差</t>
  </si>
  <si>
    <t>服务对象满
意度指标</t>
  </si>
  <si>
    <t>案件办理后公众满意度</t>
  </si>
  <si>
    <t>98</t>
  </si>
  <si>
    <t>网络通信租赁</t>
  </si>
  <si>
    <t>用于办公网络及通信等费用支
出。通过该项目实施提高办案、
审查调查等工作效率。</t>
  </si>
  <si>
    <t>工作专网</t>
  </si>
  <si>
    <t>个</t>
  </si>
  <si>
    <t xml:space="preserve">项目成本 </t>
  </si>
  <si>
    <t>100000</t>
  </si>
  <si>
    <t>安全指标</t>
  </si>
  <si>
    <t>网络安全率</t>
  </si>
  <si>
    <t>降低办公成本、提高办公效率</t>
  </si>
  <si>
    <t>职工满意度</t>
  </si>
  <si>
    <t>执法执勤车辆运行</t>
  </si>
  <si>
    <t>用于机关执法执勤车辆运行、维修维护及聘用驾驶员等相关费用支出。保障单位正常运转、高效履职。</t>
  </si>
  <si>
    <t>辆数</t>
  </si>
  <si>
    <t>4</t>
  </si>
  <si>
    <t>辆</t>
  </si>
  <si>
    <t>完成时效</t>
  </si>
  <si>
    <t>项目成本</t>
  </si>
  <si>
    <t>280000</t>
  </si>
  <si>
    <t>行车安全率</t>
  </si>
  <si>
    <t>降低成本</t>
  </si>
  <si>
    <t>工作人员满意度</t>
  </si>
  <si>
    <t>阳光问政、党风廉政宣传教育</t>
  </si>
  <si>
    <t>1.微信公众号宣传经费； 2.稿酬经费； 3.印刷费、宣传广告及其他； 4.各类报刊、杂志、书籍、资料订阅费；5.警示教育片拍摄制作；6.阳光问政筹办；7.其他。通过该项目做深做实全县全面从严治党、党风廉政建设和反腐败宣传教育以及廉洁文化建设等工作。</t>
  </si>
  <si>
    <t>警示教育读本</t>
  </si>
  <si>
    <t>本</t>
  </si>
  <si>
    <t>警示教育宣传次数</t>
  </si>
  <si>
    <t>5</t>
  </si>
  <si>
    <t>次</t>
  </si>
  <si>
    <t>宣传稿件</t>
  </si>
  <si>
    <t>400</t>
  </si>
  <si>
    <t>篇</t>
  </si>
  <si>
    <t>警示教育片</t>
  </si>
  <si>
    <t>部</t>
  </si>
  <si>
    <t>300000</t>
  </si>
  <si>
    <t>提升纪检监察工作的透明度</t>
  </si>
  <si>
    <t>可持续影
响指标</t>
  </si>
  <si>
    <t>党风廉政影响效果</t>
  </si>
  <si>
    <t>群众满意度</t>
  </si>
  <si>
    <t>派驻（出）纪检监察组（17个组*6万））</t>
  </si>
  <si>
    <t>17个派驻（出）纪检监察组工作经费保障支出。保障派驻（出）纪检监察组纪律审查、监督执纪问责等工作正常开展，创建更好的政治生态环境。</t>
  </si>
  <si>
    <t>经费保障派驻（出）组数</t>
  </si>
  <si>
    <t>17</t>
  </si>
  <si>
    <t>执纪审查工作质效</t>
  </si>
  <si>
    <t>1020000</t>
  </si>
  <si>
    <t>廉洁的整治生态环境</t>
  </si>
  <si>
    <t>纪检监察干部业务培训</t>
  </si>
  <si>
    <t>开展全县纪检干部、纪委监委特约监察员、特邀宣传员、纪委委员、村级纪检组织人员等业务培训。通过该项目提高纪检监察干部的素质和能力、更好的履行纪检监察干部的职能职责，为深入推进反腐倡廉建设提供强大的人力保证和智力支持。</t>
  </si>
  <si>
    <t>培训人次</t>
  </si>
  <si>
    <t>200</t>
  </si>
  <si>
    <t>培训后业务知识测试合格率</t>
  </si>
  <si>
    <t>100</t>
  </si>
  <si>
    <t>可持续发
展指标</t>
  </si>
  <si>
    <t>审查调查工作能力</t>
  </si>
  <si>
    <t>培训对象满意度</t>
  </si>
  <si>
    <t>廉政中心运行维护</t>
  </si>
  <si>
    <t>用于办案基地的劳务派遣人员工资福利等费用支出，办案基地办公用品、水电气、清洁服务及维修维护等费用支出。该项目的实施是为了保障廉政教育中心的正常运转，保障中心的职能职责正常履行。</t>
  </si>
  <si>
    <t>廉政教育宣传</t>
  </si>
  <si>
    <t>反腐倡廉完成情况</t>
  </si>
  <si>
    <t>200000</t>
  </si>
  <si>
    <t>党纪、政纪相关政策宣传对象满意度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</si>
</sst>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m&quot;月&quot;dd&quot;日&quot;"/>
  </numFmts>
  <fonts count="50">
    <font>
      <sz val="11"/>
      <color indexed="8"/>
      <name val="宋体"/>
      <charset val="1"/>
      <scheme val="minor"/>
    </font>
    <font>
      <sz val="10"/>
      <color indexed="8"/>
      <name val="华文中宋"/>
      <charset val="134"/>
    </font>
    <font>
      <sz val="9"/>
      <color indexed="8"/>
      <name val="宋体"/>
      <charset val="134"/>
    </font>
    <font>
      <sz val="20"/>
      <color indexed="8"/>
      <name val="方正小标宋简体"/>
      <charset val="134"/>
    </font>
    <font>
      <sz val="10"/>
      <name val="华文中宋"/>
      <charset val="134"/>
    </font>
    <font>
      <sz val="20"/>
      <name val="方正小标宋简体"/>
      <charset val="134"/>
    </font>
    <font>
      <sz val="9"/>
      <name val="宋体"/>
      <charset val="134"/>
    </font>
    <font>
      <sz val="11"/>
      <name val="宋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11"/>
      <color rgb="FF000000"/>
      <name val="宋体"/>
      <charset val="1"/>
    </font>
    <font>
      <sz val="11"/>
      <color indexed="8"/>
      <name val="Times New Roman"/>
      <charset val="1"/>
    </font>
    <font>
      <sz val="10"/>
      <color rgb="FF000000"/>
      <name val="华文中宋"/>
      <charset val="134"/>
    </font>
    <font>
      <sz val="9"/>
      <name val="SimSun"/>
      <charset val="134"/>
    </font>
    <font>
      <sz val="11"/>
      <name val="SimSun"/>
      <charset val="134"/>
    </font>
    <font>
      <sz val="10"/>
      <color indexed="8"/>
      <name val="宋体"/>
      <charset val="1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6"/>
      <name val="黑体"/>
      <charset val="134"/>
    </font>
    <font>
      <sz val="10"/>
      <name val="宋体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b/>
      <sz val="22"/>
      <name val="楷体"/>
      <charset val="134"/>
    </font>
    <font>
      <b/>
      <sz val="36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rgb="FF000000"/>
      <name val="Times New Roman"/>
      <charset val="1"/>
    </font>
    <font>
      <sz val="11"/>
      <color indexed="8"/>
      <name val="宋体"/>
      <charset val="1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EFF2F7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18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12" borderId="19" applyNumberFormat="0" applyFont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40" fillId="16" borderId="22" applyNumberFormat="0" applyAlignment="0" applyProtection="0">
      <alignment vertical="center"/>
    </xf>
    <xf numFmtId="0" fontId="41" fillId="16" borderId="18" applyNumberFormat="0" applyAlignment="0" applyProtection="0">
      <alignment vertical="center"/>
    </xf>
    <xf numFmtId="0" fontId="42" fillId="17" borderId="23" applyNumberFormat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4" fillId="0" borderId="25" applyNumberFormat="0" applyFill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47" fillId="0" borderId="0"/>
  </cellStyleXfs>
  <cellXfs count="147">
    <xf numFmtId="0" fontId="0" fillId="0" borderId="0" xfId="0" applyFont="1">
      <alignment vertical="center"/>
    </xf>
    <xf numFmtId="1" fontId="1" fillId="0" borderId="0" xfId="0" applyNumberFormat="1" applyFont="1" applyFill="1" applyBorder="1" applyAlignment="1">
      <alignment horizontal="left" vertical="center"/>
    </xf>
    <xf numFmtId="1" fontId="1" fillId="0" borderId="0" xfId="0" applyNumberFormat="1" applyFont="1" applyFill="1" applyBorder="1" applyAlignment="1">
      <alignment horizontal="left" vertical="center" wrapText="1"/>
    </xf>
    <xf numFmtId="1" fontId="2" fillId="0" borderId="0" xfId="0" applyNumberFormat="1" applyFont="1" applyFill="1" applyBorder="1" applyAlignment="1">
      <alignment shrinkToFit="1"/>
    </xf>
    <xf numFmtId="1" fontId="2" fillId="0" borderId="0" xfId="0" applyNumberFormat="1" applyFont="1" applyFill="1" applyBorder="1" applyAlignment="1"/>
    <xf numFmtId="1" fontId="2" fillId="0" borderId="0" xfId="0" applyNumberFormat="1" applyFont="1" applyFill="1" applyBorder="1" applyAlignment="1">
      <alignment horizontal="center" wrapText="1" shrinkToFit="1"/>
    </xf>
    <xf numFmtId="1" fontId="3" fillId="0" borderId="0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 wrapText="1"/>
    </xf>
    <xf numFmtId="1" fontId="4" fillId="2" borderId="0" xfId="0" applyNumberFormat="1" applyFont="1" applyFill="1" applyBorder="1" applyAlignment="1">
      <alignment horizontal="left" vertical="center"/>
    </xf>
    <xf numFmtId="1" fontId="4" fillId="2" borderId="0" xfId="0" applyNumberFormat="1" applyFont="1" applyFill="1" applyBorder="1" applyAlignment="1">
      <alignment horizontal="center" vertical="center" wrapText="1"/>
    </xf>
    <xf numFmtId="1" fontId="4" fillId="2" borderId="0" xfId="0" applyNumberFormat="1" applyFont="1" applyFill="1" applyBorder="1" applyAlignment="1">
      <alignment vertical="center" shrinkToFit="1"/>
    </xf>
    <xf numFmtId="1" fontId="4" fillId="2" borderId="0" xfId="0" applyNumberFormat="1" applyFont="1" applyFill="1" applyBorder="1" applyAlignment="1">
      <alignment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shrinkToFit="1"/>
    </xf>
    <xf numFmtId="1" fontId="4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right" vertical="center" shrinkToFit="1"/>
    </xf>
    <xf numFmtId="1" fontId="4" fillId="2" borderId="1" xfId="0" applyNumberFormat="1" applyFont="1" applyFill="1" applyBorder="1" applyAlignment="1">
      <alignment horizontal="left" vertical="center"/>
    </xf>
    <xf numFmtId="1" fontId="4" fillId="2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left" vertical="center" shrinkToFit="1"/>
    </xf>
    <xf numFmtId="1" fontId="4" fillId="2" borderId="2" xfId="0" applyNumberFormat="1" applyFont="1" applyFill="1" applyBorder="1" applyAlignment="1">
      <alignment horizontal="center" vertical="center" wrapText="1"/>
    </xf>
    <xf numFmtId="1" fontId="4" fillId="2" borderId="3" xfId="0" applyNumberFormat="1" applyFont="1" applyFill="1" applyBorder="1" applyAlignment="1">
      <alignment horizontal="center" vertical="center" wrapText="1"/>
    </xf>
    <xf numFmtId="1" fontId="4" fillId="2" borderId="4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shrinkToFit="1"/>
    </xf>
    <xf numFmtId="1" fontId="4" fillId="2" borderId="0" xfId="0" applyNumberFormat="1" applyFont="1" applyFill="1" applyBorder="1" applyAlignment="1">
      <alignment horizontal="center" vertical="center" shrinkToFit="1"/>
    </xf>
    <xf numFmtId="1" fontId="4" fillId="3" borderId="1" xfId="0" applyNumberFormat="1" applyFont="1" applyFill="1" applyBorder="1" applyAlignment="1">
      <alignment horizontal="center" vertical="center" wrapText="1" shrinkToFit="1"/>
    </xf>
    <xf numFmtId="1" fontId="4" fillId="2" borderId="1" xfId="0" applyNumberFormat="1" applyFont="1" applyFill="1" applyBorder="1" applyAlignment="1">
      <alignment horizontal="center" vertical="center" shrinkToFit="1"/>
    </xf>
    <xf numFmtId="1" fontId="4" fillId="2" borderId="1" xfId="0" applyNumberFormat="1" applyFont="1" applyFill="1" applyBorder="1" applyAlignment="1">
      <alignment horizontal="center" vertical="center" wrapText="1" shrinkToFit="1"/>
    </xf>
    <xf numFmtId="1" fontId="1" fillId="0" borderId="0" xfId="0" applyNumberFormat="1" applyFont="1" applyFill="1" applyBorder="1" applyAlignment="1"/>
    <xf numFmtId="0" fontId="5" fillId="0" borderId="0" xfId="49" applyFont="1" applyBorder="1" applyAlignment="1">
      <alignment horizontal="center" vertical="center" wrapText="1"/>
    </xf>
    <xf numFmtId="0" fontId="4" fillId="0" borderId="0" xfId="49" applyFont="1" applyBorder="1" applyAlignment="1">
      <alignment horizontal="center" vertical="center" wrapText="1"/>
    </xf>
    <xf numFmtId="1" fontId="4" fillId="0" borderId="5" xfId="0" applyNumberFormat="1" applyFont="1" applyFill="1" applyBorder="1" applyAlignment="1">
      <alignment horizontal="center" vertical="center" wrapText="1"/>
    </xf>
    <xf numFmtId="1" fontId="4" fillId="0" borderId="5" xfId="0" applyNumberFormat="1" applyFont="1" applyFill="1" applyBorder="1" applyAlignment="1">
      <alignment horizontal="left" vertical="center" wrapText="1"/>
    </xf>
    <xf numFmtId="4" fontId="4" fillId="0" borderId="5" xfId="0" applyNumberFormat="1" applyFont="1" applyFill="1" applyBorder="1" applyAlignment="1">
      <alignment horizontal="right" vertical="center" wrapText="1"/>
    </xf>
    <xf numFmtId="1" fontId="1" fillId="0" borderId="0" xfId="0" applyNumberFormat="1" applyFont="1" applyFill="1" applyBorder="1" applyAlignment="1">
      <alignment horizontal="center"/>
    </xf>
    <xf numFmtId="0" fontId="6" fillId="0" borderId="6" xfId="0" applyFont="1" applyBorder="1">
      <alignment vertical="center"/>
    </xf>
    <xf numFmtId="0" fontId="7" fillId="0" borderId="6" xfId="0" applyFont="1" applyBorder="1">
      <alignment vertical="center"/>
    </xf>
    <xf numFmtId="0" fontId="8" fillId="0" borderId="0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/>
    </xf>
    <xf numFmtId="0" fontId="6" fillId="0" borderId="7" xfId="0" applyFont="1" applyBorder="1">
      <alignment vertical="center"/>
    </xf>
    <xf numFmtId="0" fontId="7" fillId="0" borderId="7" xfId="0" applyFont="1" applyBorder="1" applyAlignment="1">
      <alignment horizontal="left" vertical="center"/>
    </xf>
    <xf numFmtId="0" fontId="6" fillId="0" borderId="8" xfId="0" applyFont="1" applyBorder="1">
      <alignment vertical="center"/>
    </xf>
    <xf numFmtId="0" fontId="10" fillId="4" borderId="9" xfId="0" applyFont="1" applyFill="1" applyBorder="1" applyAlignment="1">
      <alignment horizontal="center" vertical="center"/>
    </xf>
    <xf numFmtId="0" fontId="6" fillId="0" borderId="8" xfId="0" applyFont="1" applyBorder="1" applyAlignment="1">
      <alignment vertical="center" wrapText="1"/>
    </xf>
    <xf numFmtId="0" fontId="11" fillId="0" borderId="8" xfId="0" applyFont="1" applyBorder="1">
      <alignment vertical="center"/>
    </xf>
    <xf numFmtId="0" fontId="10" fillId="0" borderId="9" xfId="0" applyFont="1" applyBorder="1" applyAlignment="1">
      <alignment horizontal="center" vertical="center"/>
    </xf>
    <xf numFmtId="4" fontId="10" fillId="0" borderId="9" xfId="0" applyNumberFormat="1" applyFont="1" applyBorder="1" applyAlignment="1">
      <alignment horizontal="right" vertical="center"/>
    </xf>
    <xf numFmtId="0" fontId="7" fillId="5" borderId="9" xfId="0" applyFont="1" applyFill="1" applyBorder="1" applyAlignment="1">
      <alignment horizontal="left" vertical="center"/>
    </xf>
    <xf numFmtId="4" fontId="7" fillId="0" borderId="9" xfId="0" applyNumberFormat="1" applyFont="1" applyBorder="1" applyAlignment="1">
      <alignment horizontal="right" vertical="center"/>
    </xf>
    <xf numFmtId="4" fontId="7" fillId="5" borderId="9" xfId="0" applyNumberFormat="1" applyFont="1" applyFill="1" applyBorder="1" applyAlignment="1">
      <alignment horizontal="right" vertical="center"/>
    </xf>
    <xf numFmtId="0" fontId="6" fillId="0" borderId="10" xfId="0" applyFont="1" applyBorder="1">
      <alignment vertical="center"/>
    </xf>
    <xf numFmtId="0" fontId="6" fillId="0" borderId="10" xfId="0" applyFont="1" applyBorder="1" applyAlignment="1">
      <alignment vertical="center" wrapText="1"/>
    </xf>
    <xf numFmtId="0" fontId="12" fillId="0" borderId="0" xfId="0" applyFont="1">
      <alignment vertical="center"/>
    </xf>
    <xf numFmtId="0" fontId="7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12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4" fontId="4" fillId="2" borderId="1" xfId="0" applyNumberFormat="1" applyFont="1" applyFill="1" applyBorder="1" applyAlignment="1">
      <alignment horizontal="right" vertical="center"/>
    </xf>
    <xf numFmtId="1" fontId="14" fillId="6" borderId="1" xfId="0" applyNumberFormat="1" applyFont="1" applyFill="1" applyBorder="1" applyAlignment="1">
      <alignment horizontal="left" vertical="center"/>
    </xf>
    <xf numFmtId="1" fontId="14" fillId="6" borderId="1" xfId="0" applyNumberFormat="1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right" vertical="center"/>
    </xf>
    <xf numFmtId="176" fontId="14" fillId="2" borderId="1" xfId="0" applyNumberFormat="1" applyFont="1" applyFill="1" applyBorder="1" applyAlignment="1">
      <alignment horizontal="right" vertical="center"/>
    </xf>
    <xf numFmtId="176" fontId="14" fillId="6" borderId="1" xfId="0" applyNumberFormat="1" applyFont="1" applyFill="1" applyBorder="1" applyAlignment="1">
      <alignment horizontal="right" vertical="center"/>
    </xf>
    <xf numFmtId="0" fontId="6" fillId="0" borderId="13" xfId="0" applyFont="1" applyBorder="1">
      <alignment vertical="center"/>
    </xf>
    <xf numFmtId="0" fontId="6" fillId="0" borderId="0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6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right" vertical="center"/>
    </xf>
    <xf numFmtId="0" fontId="10" fillId="4" borderId="15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6" fontId="0" fillId="0" borderId="1" xfId="0" applyNumberFormat="1" applyFont="1" applyBorder="1">
      <alignment vertical="center"/>
    </xf>
    <xf numFmtId="1" fontId="14" fillId="2" borderId="1" xfId="0" applyNumberFormat="1" applyFont="1" applyFill="1" applyBorder="1" applyAlignment="1">
      <alignment horizontal="center" vertical="center"/>
    </xf>
    <xf numFmtId="1" fontId="14" fillId="2" borderId="1" xfId="0" applyNumberFormat="1" applyFont="1" applyFill="1" applyBorder="1" applyAlignment="1">
      <alignment horizontal="left" vertical="center"/>
    </xf>
    <xf numFmtId="0" fontId="15" fillId="0" borderId="12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14" fillId="2" borderId="1" xfId="0" applyNumberFormat="1" applyFont="1" applyFill="1" applyBorder="1" applyAlignment="1">
      <alignment horizontal="right" vertical="center"/>
    </xf>
    <xf numFmtId="0" fontId="17" fillId="0" borderId="0" xfId="0" applyFont="1">
      <alignment vertical="center"/>
    </xf>
    <xf numFmtId="0" fontId="15" fillId="0" borderId="7" xfId="0" applyFont="1" applyBorder="1" applyAlignment="1">
      <alignment vertical="center" wrapText="1"/>
    </xf>
    <xf numFmtId="0" fontId="18" fillId="0" borderId="8" xfId="0" applyFont="1" applyBorder="1">
      <alignment vertical="center"/>
    </xf>
    <xf numFmtId="0" fontId="19" fillId="0" borderId="1" xfId="0" applyFont="1" applyBorder="1" applyAlignment="1">
      <alignment horizontal="center" vertical="center"/>
    </xf>
    <xf numFmtId="1" fontId="20" fillId="2" borderId="1" xfId="0" applyNumberFormat="1" applyFont="1" applyFill="1" applyBorder="1" applyAlignment="1">
      <alignment horizontal="center" vertical="center" shrinkToFit="1"/>
    </xf>
    <xf numFmtId="1" fontId="20" fillId="2" borderId="1" xfId="0" applyNumberFormat="1" applyFont="1" applyFill="1" applyBorder="1" applyAlignment="1">
      <alignment horizontal="left" vertical="center" shrinkToFit="1"/>
    </xf>
    <xf numFmtId="0" fontId="18" fillId="0" borderId="13" xfId="0" applyFont="1" applyBorder="1">
      <alignment vertical="center"/>
    </xf>
    <xf numFmtId="4" fontId="14" fillId="2" borderId="1" xfId="0" applyNumberFormat="1" applyFont="1" applyFill="1" applyBorder="1" applyAlignment="1">
      <alignment horizontal="right" vertical="center" shrinkToFit="1"/>
    </xf>
    <xf numFmtId="4" fontId="20" fillId="2" borderId="1" xfId="0" applyNumberFormat="1" applyFont="1" applyFill="1" applyBorder="1" applyAlignment="1">
      <alignment horizontal="right" vertical="center" shrinkToFit="1"/>
    </xf>
    <xf numFmtId="0" fontId="0" fillId="0" borderId="0" xfId="0" applyFont="1" applyBorder="1">
      <alignment vertical="center"/>
    </xf>
    <xf numFmtId="0" fontId="6" fillId="0" borderId="7" xfId="0" applyFont="1" applyBorder="1" applyAlignment="1">
      <alignment vertical="center" wrapText="1"/>
    </xf>
    <xf numFmtId="4" fontId="18" fillId="2" borderId="1" xfId="0" applyNumberFormat="1" applyFont="1" applyFill="1" applyBorder="1" applyAlignment="1">
      <alignment horizontal="right" vertical="center" shrinkToFit="1"/>
    </xf>
    <xf numFmtId="4" fontId="19" fillId="0" borderId="1" xfId="0" applyNumberFormat="1" applyFont="1" applyBorder="1" applyAlignment="1">
      <alignment horizontal="right" vertical="center"/>
    </xf>
    <xf numFmtId="4" fontId="18" fillId="0" borderId="1" xfId="0" applyNumberFormat="1" applyFont="1" applyBorder="1" applyAlignment="1">
      <alignment horizontal="right" vertical="center"/>
    </xf>
    <xf numFmtId="0" fontId="18" fillId="0" borderId="1" xfId="0" applyFont="1" applyBorder="1">
      <alignment vertical="center"/>
    </xf>
    <xf numFmtId="0" fontId="17" fillId="0" borderId="1" xfId="0" applyFont="1" applyBorder="1">
      <alignment vertical="center"/>
    </xf>
    <xf numFmtId="0" fontId="15" fillId="0" borderId="8" xfId="0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0" fontId="15" fillId="0" borderId="17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17" fillId="0" borderId="0" xfId="0" applyFont="1" applyBorder="1">
      <alignment vertical="center"/>
    </xf>
    <xf numFmtId="0" fontId="16" fillId="0" borderId="8" xfId="0" applyFont="1" applyBorder="1">
      <alignment vertical="center"/>
    </xf>
    <xf numFmtId="0" fontId="15" fillId="0" borderId="6" xfId="0" applyFont="1" applyBorder="1">
      <alignment vertical="center"/>
    </xf>
    <xf numFmtId="0" fontId="16" fillId="0" borderId="6" xfId="0" applyFont="1" applyBorder="1" applyAlignment="1">
      <alignment horizontal="right" vertical="center"/>
    </xf>
    <xf numFmtId="0" fontId="15" fillId="0" borderId="8" xfId="0" applyFont="1" applyBorder="1">
      <alignment vertical="center"/>
    </xf>
    <xf numFmtId="0" fontId="21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5" fillId="0" borderId="10" xfId="0" applyFont="1" applyBorder="1">
      <alignment vertical="center"/>
    </xf>
    <xf numFmtId="0" fontId="15" fillId="0" borderId="13" xfId="0" applyFont="1" applyBorder="1" applyAlignment="1">
      <alignment vertical="center" wrapText="1"/>
    </xf>
    <xf numFmtId="176" fontId="0" fillId="0" borderId="0" xfId="0" applyNumberFormat="1" applyFont="1">
      <alignment vertical="center"/>
    </xf>
    <xf numFmtId="4" fontId="7" fillId="0" borderId="1" xfId="0" applyNumberFormat="1" applyFont="1" applyBorder="1" applyAlignment="1">
      <alignment horizontal="right" vertical="center"/>
    </xf>
    <xf numFmtId="4" fontId="14" fillId="2" borderId="1" xfId="0" applyNumberFormat="1" applyFont="1" applyFill="1" applyBorder="1" applyAlignment="1">
      <alignment horizontal="right" vertical="center"/>
    </xf>
    <xf numFmtId="0" fontId="14" fillId="6" borderId="1" xfId="0" applyNumberFormat="1" applyFont="1" applyFill="1" applyBorder="1" applyAlignment="1">
      <alignment horizontal="right" vertical="center"/>
    </xf>
    <xf numFmtId="4" fontId="14" fillId="6" borderId="1" xfId="0" applyNumberFormat="1" applyFont="1" applyFill="1" applyBorder="1" applyAlignment="1">
      <alignment horizontal="right" vertical="center"/>
    </xf>
    <xf numFmtId="176" fontId="7" fillId="0" borderId="6" xfId="0" applyNumberFormat="1" applyFont="1" applyBorder="1" applyAlignment="1">
      <alignment horizontal="right" vertical="center" wrapText="1"/>
    </xf>
    <xf numFmtId="176" fontId="6" fillId="0" borderId="8" xfId="0" applyNumberFormat="1" applyFont="1" applyBorder="1">
      <alignment vertical="center"/>
    </xf>
    <xf numFmtId="176" fontId="9" fillId="0" borderId="6" xfId="0" applyNumberFormat="1" applyFont="1" applyBorder="1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/>
    </xf>
    <xf numFmtId="176" fontId="6" fillId="0" borderId="11" xfId="0" applyNumberFormat="1" applyFont="1" applyBorder="1">
      <alignment vertical="center"/>
    </xf>
    <xf numFmtId="176" fontId="10" fillId="4" borderId="9" xfId="0" applyNumberFormat="1" applyFont="1" applyFill="1" applyBorder="1" applyAlignment="1">
      <alignment horizontal="center" vertical="center"/>
    </xf>
    <xf numFmtId="176" fontId="6" fillId="0" borderId="12" xfId="0" applyNumberFormat="1" applyFont="1" applyBorder="1">
      <alignment vertical="center"/>
    </xf>
    <xf numFmtId="176" fontId="10" fillId="4" borderId="14" xfId="0" applyNumberFormat="1" applyFont="1" applyFill="1" applyBorder="1" applyAlignment="1">
      <alignment horizontal="center" vertical="center"/>
    </xf>
    <xf numFmtId="176" fontId="6" fillId="0" borderId="12" xfId="0" applyNumberFormat="1" applyFont="1" applyBorder="1" applyAlignment="1">
      <alignment vertical="center" wrapText="1"/>
    </xf>
    <xf numFmtId="4" fontId="10" fillId="0" borderId="1" xfId="0" applyNumberFormat="1" applyFont="1" applyBorder="1" applyAlignment="1">
      <alignment horizontal="right" vertical="center"/>
    </xf>
    <xf numFmtId="176" fontId="10" fillId="0" borderId="1" xfId="0" applyNumberFormat="1" applyFont="1" applyBorder="1" applyAlignment="1">
      <alignment horizontal="right" vertical="center"/>
    </xf>
    <xf numFmtId="176" fontId="11" fillId="0" borderId="12" xfId="0" applyNumberFormat="1" applyFont="1" applyBorder="1" applyAlignment="1">
      <alignment vertical="center" wrapText="1"/>
    </xf>
    <xf numFmtId="176" fontId="6" fillId="0" borderId="0" xfId="0" applyNumberFormat="1" applyFont="1" applyBorder="1" applyAlignment="1">
      <alignment vertical="center" wrapText="1"/>
    </xf>
    <xf numFmtId="4" fontId="22" fillId="0" borderId="1" xfId="0" applyNumberFormat="1" applyFont="1" applyBorder="1" applyAlignment="1">
      <alignment horizontal="right" vertical="center"/>
    </xf>
    <xf numFmtId="4" fontId="7" fillId="5" borderId="1" xfId="0" applyNumberFormat="1" applyFont="1" applyFill="1" applyBorder="1" applyAlignment="1">
      <alignment horizontal="right" vertical="center"/>
    </xf>
    <xf numFmtId="0" fontId="23" fillId="0" borderId="12" xfId="0" applyFont="1" applyBorder="1" applyAlignment="1">
      <alignment vertical="center" wrapText="1"/>
    </xf>
    <xf numFmtId="0" fontId="23" fillId="0" borderId="8" xfId="0" applyFont="1" applyBorder="1" applyAlignment="1">
      <alignment vertical="center" wrapText="1"/>
    </xf>
    <xf numFmtId="1" fontId="4" fillId="2" borderId="1" xfId="0" applyNumberFormat="1" applyFont="1" applyFill="1" applyBorder="1" applyAlignment="1">
      <alignment vertical="center" wrapText="1"/>
    </xf>
    <xf numFmtId="176" fontId="4" fillId="2" borderId="1" xfId="0" applyNumberFormat="1" applyFont="1" applyFill="1" applyBorder="1" applyAlignment="1">
      <alignment vertical="center" wrapText="1"/>
    </xf>
    <xf numFmtId="0" fontId="24" fillId="0" borderId="8" xfId="0" applyFont="1" applyBorder="1" applyAlignment="1">
      <alignment vertical="center" wrapText="1"/>
    </xf>
    <xf numFmtId="0" fontId="24" fillId="0" borderId="12" xfId="0" applyFont="1" applyBorder="1" applyAlignment="1">
      <alignment vertical="center" wrapText="1"/>
    </xf>
    <xf numFmtId="0" fontId="23" fillId="0" borderId="1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177" fontId="9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5" sqref="A5"/>
    </sheetView>
  </sheetViews>
  <sheetFormatPr defaultColWidth="10" defaultRowHeight="13.5" outlineLevelRow="2"/>
  <cols>
    <col min="1" max="1" width="143.616666666667" customWidth="1"/>
    <col min="2" max="2" width="9.76666666666667" customWidth="1"/>
  </cols>
  <sheetData>
    <row r="1" ht="85" customHeight="1" spans="1:1">
      <c r="A1" s="144"/>
    </row>
    <row r="2" ht="195.55" customHeight="1" spans="1:1">
      <c r="A2" s="145" t="s">
        <v>0</v>
      </c>
    </row>
    <row r="3" ht="146.65" customHeight="1" spans="1:1">
      <c r="A3" s="146">
        <v>44634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  <col min="11" max="11" width="9.76666666666667" customWidth="1"/>
  </cols>
  <sheetData>
    <row r="1" ht="16.35" customHeight="1" spans="1:10">
      <c r="A1" s="35"/>
      <c r="B1" s="36"/>
      <c r="C1" s="37"/>
      <c r="D1" s="38"/>
      <c r="E1" s="38"/>
      <c r="F1" s="38"/>
      <c r="G1" s="38"/>
      <c r="H1" s="38"/>
      <c r="I1" s="54" t="s">
        <v>212</v>
      </c>
      <c r="J1" s="42"/>
    </row>
    <row r="2" ht="22.8" customHeight="1" spans="1:10">
      <c r="A2" s="35"/>
      <c r="B2" s="39" t="s">
        <v>213</v>
      </c>
      <c r="C2" s="39"/>
      <c r="D2" s="39"/>
      <c r="E2" s="39"/>
      <c r="F2" s="39"/>
      <c r="G2" s="39"/>
      <c r="H2" s="39"/>
      <c r="I2" s="39"/>
      <c r="J2" s="42" t="s">
        <v>2</v>
      </c>
    </row>
    <row r="3" ht="19.55" customHeight="1" spans="1:10">
      <c r="A3" s="40"/>
      <c r="B3" s="41" t="s">
        <v>4</v>
      </c>
      <c r="C3" s="41"/>
      <c r="D3" s="55"/>
      <c r="E3" s="55"/>
      <c r="F3" s="55"/>
      <c r="G3" s="55"/>
      <c r="H3" s="55"/>
      <c r="I3" s="55" t="s">
        <v>5</v>
      </c>
      <c r="J3" s="56"/>
    </row>
    <row r="4" ht="24.4" customHeight="1" spans="1:10">
      <c r="A4" s="42"/>
      <c r="B4" s="43" t="s">
        <v>214</v>
      </c>
      <c r="C4" s="43" t="s">
        <v>70</v>
      </c>
      <c r="D4" s="43" t="s">
        <v>215</v>
      </c>
      <c r="E4" s="43"/>
      <c r="F4" s="43"/>
      <c r="G4" s="43"/>
      <c r="H4" s="43"/>
      <c r="I4" s="43"/>
      <c r="J4" s="57"/>
    </row>
    <row r="5" ht="24.4" customHeight="1" spans="1:10">
      <c r="A5" s="44"/>
      <c r="B5" s="43"/>
      <c r="C5" s="43"/>
      <c r="D5" s="43" t="s">
        <v>58</v>
      </c>
      <c r="E5" s="61" t="s">
        <v>216</v>
      </c>
      <c r="F5" s="43" t="s">
        <v>217</v>
      </c>
      <c r="G5" s="43"/>
      <c r="H5" s="43"/>
      <c r="I5" s="43" t="s">
        <v>218</v>
      </c>
      <c r="J5" s="57"/>
    </row>
    <row r="6" ht="24.4" customHeight="1" spans="1:10">
      <c r="A6" s="44"/>
      <c r="B6" s="43"/>
      <c r="C6" s="43"/>
      <c r="D6" s="43"/>
      <c r="E6" s="61"/>
      <c r="F6" s="43" t="s">
        <v>148</v>
      </c>
      <c r="G6" s="43" t="s">
        <v>219</v>
      </c>
      <c r="H6" s="43" t="s">
        <v>220</v>
      </c>
      <c r="I6" s="43"/>
      <c r="J6" s="58"/>
    </row>
    <row r="7" ht="22.8" customHeight="1" spans="1:10">
      <c r="A7" s="45"/>
      <c r="B7" s="14"/>
      <c r="C7" s="14" t="s">
        <v>71</v>
      </c>
      <c r="D7" s="65">
        <v>35</v>
      </c>
      <c r="E7" s="65"/>
      <c r="F7" s="65">
        <v>28</v>
      </c>
      <c r="G7" s="65"/>
      <c r="H7" s="65">
        <v>28</v>
      </c>
      <c r="I7" s="65">
        <v>7</v>
      </c>
      <c r="J7" s="59"/>
    </row>
    <row r="8" ht="22.8" customHeight="1" spans="1:10">
      <c r="A8" s="44"/>
      <c r="B8" s="66"/>
      <c r="C8" s="66" t="s">
        <v>22</v>
      </c>
      <c r="D8" s="65">
        <v>35</v>
      </c>
      <c r="E8" s="65"/>
      <c r="F8" s="65">
        <v>28</v>
      </c>
      <c r="G8" s="65"/>
      <c r="H8" s="65">
        <v>28</v>
      </c>
      <c r="I8" s="65">
        <v>7</v>
      </c>
      <c r="J8" s="57"/>
    </row>
    <row r="9" ht="22.8" customHeight="1" spans="1:10">
      <c r="A9" s="44"/>
      <c r="B9" s="67" t="s">
        <v>72</v>
      </c>
      <c r="C9" s="66" t="s">
        <v>149</v>
      </c>
      <c r="D9" s="65">
        <v>35</v>
      </c>
      <c r="E9" s="65"/>
      <c r="F9" s="65">
        <v>28</v>
      </c>
      <c r="G9" s="65"/>
      <c r="H9" s="65">
        <v>28</v>
      </c>
      <c r="I9" s="65">
        <v>7</v>
      </c>
      <c r="J9" s="57"/>
    </row>
    <row r="10" ht="9.75" customHeight="1" spans="1:10">
      <c r="A10" s="51"/>
      <c r="B10" s="51"/>
      <c r="C10" s="51"/>
      <c r="D10" s="51"/>
      <c r="E10" s="51"/>
      <c r="F10" s="51"/>
      <c r="G10" s="51"/>
      <c r="H10" s="51"/>
      <c r="I10" s="51"/>
      <c r="J10" s="6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pane ySplit="6" topLeftCell="A7" activePane="bottomLeft" state="frozen"/>
      <selection/>
      <selection pane="bottomLeft" activeCell="F20" sqref="F20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6.35" customHeight="1" spans="1:10">
      <c r="A1" s="35"/>
      <c r="B1" s="36"/>
      <c r="C1" s="36"/>
      <c r="D1" s="36"/>
      <c r="E1" s="37"/>
      <c r="F1" s="37"/>
      <c r="G1" s="38"/>
      <c r="H1" s="38"/>
      <c r="I1" s="54" t="s">
        <v>221</v>
      </c>
      <c r="J1" s="42"/>
    </row>
    <row r="2" ht="22.8" customHeight="1" spans="1:10">
      <c r="A2" s="35"/>
      <c r="B2" s="39" t="s">
        <v>222</v>
      </c>
      <c r="C2" s="39"/>
      <c r="D2" s="39"/>
      <c r="E2" s="39"/>
      <c r="F2" s="39"/>
      <c r="G2" s="39"/>
      <c r="H2" s="39"/>
      <c r="I2" s="39"/>
      <c r="J2" s="42" t="s">
        <v>2</v>
      </c>
    </row>
    <row r="3" ht="19.55" customHeight="1" spans="1:10">
      <c r="A3" s="40"/>
      <c r="B3" s="41" t="s">
        <v>4</v>
      </c>
      <c r="C3" s="41"/>
      <c r="D3" s="41"/>
      <c r="E3" s="41"/>
      <c r="F3" s="41"/>
      <c r="G3" s="40"/>
      <c r="H3" s="40"/>
      <c r="I3" s="55" t="s">
        <v>5</v>
      </c>
      <c r="J3" s="56"/>
    </row>
    <row r="4" ht="24.4" customHeight="1" spans="1:10">
      <c r="A4" s="42"/>
      <c r="B4" s="43" t="s">
        <v>8</v>
      </c>
      <c r="C4" s="43"/>
      <c r="D4" s="43"/>
      <c r="E4" s="43"/>
      <c r="F4" s="43"/>
      <c r="G4" s="43" t="s">
        <v>223</v>
      </c>
      <c r="H4" s="43"/>
      <c r="I4" s="43"/>
      <c r="J4" s="57"/>
    </row>
    <row r="5" ht="24.4" customHeight="1" spans="1:10">
      <c r="A5" s="44"/>
      <c r="B5" s="43" t="s">
        <v>80</v>
      </c>
      <c r="C5" s="43"/>
      <c r="D5" s="43"/>
      <c r="E5" s="43" t="s">
        <v>69</v>
      </c>
      <c r="F5" s="43" t="s">
        <v>70</v>
      </c>
      <c r="G5" s="43" t="s">
        <v>58</v>
      </c>
      <c r="H5" s="43" t="s">
        <v>76</v>
      </c>
      <c r="I5" s="43" t="s">
        <v>77</v>
      </c>
      <c r="J5" s="57"/>
    </row>
    <row r="6" ht="24.4" customHeight="1" spans="1:10">
      <c r="A6" s="44"/>
      <c r="B6" s="43" t="s">
        <v>81</v>
      </c>
      <c r="C6" s="43" t="s">
        <v>82</v>
      </c>
      <c r="D6" s="43" t="s">
        <v>83</v>
      </c>
      <c r="E6" s="43"/>
      <c r="F6" s="43"/>
      <c r="G6" s="43"/>
      <c r="H6" s="43"/>
      <c r="I6" s="43"/>
      <c r="J6" s="58"/>
    </row>
    <row r="7" ht="22.8" customHeight="1" spans="1:10">
      <c r="A7" s="45"/>
      <c r="B7" s="46"/>
      <c r="C7" s="46"/>
      <c r="D7" s="46"/>
      <c r="E7" s="46"/>
      <c r="F7" s="46" t="s">
        <v>71</v>
      </c>
      <c r="G7" s="47"/>
      <c r="H7" s="47"/>
      <c r="I7" s="47"/>
      <c r="J7" s="59"/>
    </row>
    <row r="8" ht="22.8" customHeight="1" spans="1:10">
      <c r="A8" s="44"/>
      <c r="B8" s="48"/>
      <c r="C8" s="48"/>
      <c r="D8" s="48"/>
      <c r="E8" s="48"/>
      <c r="F8" s="48" t="s">
        <v>22</v>
      </c>
      <c r="G8" s="49"/>
      <c r="H8" s="49"/>
      <c r="I8" s="49"/>
      <c r="J8" s="57"/>
    </row>
    <row r="9" ht="22.8" customHeight="1" spans="1:10">
      <c r="A9" s="44"/>
      <c r="B9" s="48"/>
      <c r="C9" s="48"/>
      <c r="D9" s="48"/>
      <c r="E9" s="48"/>
      <c r="F9" s="48" t="s">
        <v>22</v>
      </c>
      <c r="G9" s="49"/>
      <c r="H9" s="49"/>
      <c r="I9" s="49"/>
      <c r="J9" s="57"/>
    </row>
    <row r="10" ht="22.8" customHeight="1" spans="1:10">
      <c r="A10" s="44"/>
      <c r="B10" s="48"/>
      <c r="C10" s="48"/>
      <c r="D10" s="48"/>
      <c r="E10" s="48"/>
      <c r="F10" s="48" t="s">
        <v>224</v>
      </c>
      <c r="G10" s="49"/>
      <c r="H10" s="50"/>
      <c r="I10" s="50"/>
      <c r="J10" s="58"/>
    </row>
    <row r="11" ht="9.75" customHeight="1" spans="1:10">
      <c r="A11" s="51"/>
      <c r="B11" s="52"/>
      <c r="C11" s="52"/>
      <c r="D11" s="52"/>
      <c r="E11" s="52"/>
      <c r="F11" s="51"/>
      <c r="G11" s="51"/>
      <c r="H11" s="51"/>
      <c r="I11" s="51"/>
      <c r="J11" s="60"/>
    </row>
    <row r="12" ht="15" spans="2:2">
      <c r="B12" s="64" t="s">
        <v>225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C14" sqref="C14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  <col min="11" max="11" width="9.76666666666667" customWidth="1"/>
  </cols>
  <sheetData>
    <row r="1" ht="16.35" customHeight="1" spans="1:10">
      <c r="A1" s="35"/>
      <c r="B1" s="36"/>
      <c r="C1" s="37"/>
      <c r="D1" s="38"/>
      <c r="E1" s="38"/>
      <c r="F1" s="38"/>
      <c r="G1" s="38"/>
      <c r="H1" s="38"/>
      <c r="I1" s="54" t="s">
        <v>226</v>
      </c>
      <c r="J1" s="42"/>
    </row>
    <row r="2" ht="22.8" customHeight="1" spans="1:10">
      <c r="A2" s="35"/>
      <c r="B2" s="39" t="s">
        <v>227</v>
      </c>
      <c r="C2" s="39"/>
      <c r="D2" s="39"/>
      <c r="E2" s="39"/>
      <c r="F2" s="39"/>
      <c r="G2" s="39"/>
      <c r="H2" s="39"/>
      <c r="I2" s="39"/>
      <c r="J2" s="42" t="s">
        <v>2</v>
      </c>
    </row>
    <row r="3" ht="19.55" customHeight="1" spans="1:10">
      <c r="A3" s="40"/>
      <c r="B3" s="41" t="s">
        <v>4</v>
      </c>
      <c r="C3" s="41"/>
      <c r="D3" s="55"/>
      <c r="E3" s="55"/>
      <c r="F3" s="55"/>
      <c r="G3" s="55"/>
      <c r="H3" s="55"/>
      <c r="I3" s="55" t="s">
        <v>5</v>
      </c>
      <c r="J3" s="56"/>
    </row>
    <row r="4" ht="24.4" customHeight="1" spans="1:10">
      <c r="A4" s="42"/>
      <c r="B4" s="43" t="s">
        <v>214</v>
      </c>
      <c r="C4" s="43" t="s">
        <v>70</v>
      </c>
      <c r="D4" s="43" t="s">
        <v>215</v>
      </c>
      <c r="E4" s="43"/>
      <c r="F4" s="43"/>
      <c r="G4" s="43"/>
      <c r="H4" s="43"/>
      <c r="I4" s="43"/>
      <c r="J4" s="57"/>
    </row>
    <row r="5" ht="24.4" customHeight="1" spans="1:10">
      <c r="A5" s="44"/>
      <c r="B5" s="43"/>
      <c r="C5" s="43"/>
      <c r="D5" s="43" t="s">
        <v>58</v>
      </c>
      <c r="E5" s="61" t="s">
        <v>216</v>
      </c>
      <c r="F5" s="43" t="s">
        <v>217</v>
      </c>
      <c r="G5" s="43"/>
      <c r="H5" s="43"/>
      <c r="I5" s="43" t="s">
        <v>218</v>
      </c>
      <c r="J5" s="57"/>
    </row>
    <row r="6" ht="24.4" customHeight="1" spans="1:10">
      <c r="A6" s="44"/>
      <c r="B6" s="43"/>
      <c r="C6" s="43"/>
      <c r="D6" s="43"/>
      <c r="E6" s="61"/>
      <c r="F6" s="43" t="s">
        <v>148</v>
      </c>
      <c r="G6" s="43" t="s">
        <v>219</v>
      </c>
      <c r="H6" s="43" t="s">
        <v>220</v>
      </c>
      <c r="I6" s="43"/>
      <c r="J6" s="58"/>
    </row>
    <row r="7" ht="22.8" customHeight="1" spans="1:10">
      <c r="A7" s="45"/>
      <c r="B7" s="46"/>
      <c r="C7" s="46" t="s">
        <v>71</v>
      </c>
      <c r="D7" s="47"/>
      <c r="E7" s="47"/>
      <c r="F7" s="47"/>
      <c r="G7" s="47"/>
      <c r="H7" s="47"/>
      <c r="I7" s="47"/>
      <c r="J7" s="59"/>
    </row>
    <row r="8" ht="22.8" customHeight="1" spans="1:10">
      <c r="A8" s="44"/>
      <c r="B8" s="48"/>
      <c r="C8" s="48" t="s">
        <v>22</v>
      </c>
      <c r="D8" s="49"/>
      <c r="E8" s="49"/>
      <c r="F8" s="49"/>
      <c r="G8" s="49"/>
      <c r="H8" s="49"/>
      <c r="I8" s="49"/>
      <c r="J8" s="57"/>
    </row>
    <row r="9" ht="22.8" customHeight="1" spans="1:10">
      <c r="A9" s="44"/>
      <c r="B9" s="48"/>
      <c r="C9" s="48" t="s">
        <v>224</v>
      </c>
      <c r="D9" s="50"/>
      <c r="E9" s="50"/>
      <c r="F9" s="50"/>
      <c r="G9" s="50"/>
      <c r="H9" s="50"/>
      <c r="I9" s="50"/>
      <c r="J9" s="57"/>
    </row>
    <row r="10" ht="9.75" customHeight="1" spans="1:10">
      <c r="A10" s="51"/>
      <c r="B10" s="51"/>
      <c r="C10" s="51"/>
      <c r="D10" s="51"/>
      <c r="E10" s="51"/>
      <c r="F10" s="51"/>
      <c r="G10" s="51"/>
      <c r="H10" s="51"/>
      <c r="I10" s="51"/>
      <c r="J10" s="60"/>
    </row>
    <row r="11" ht="15" spans="2:4">
      <c r="B11" s="62" t="s">
        <v>228</v>
      </c>
      <c r="C11" s="63"/>
      <c r="D11" s="63"/>
    </row>
  </sheetData>
  <mergeCells count="10">
    <mergeCell ref="B2:I2"/>
    <mergeCell ref="B3:C3"/>
    <mergeCell ref="D4:I4"/>
    <mergeCell ref="F5:H5"/>
    <mergeCell ref="B11:D11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pane ySplit="6" topLeftCell="A9" activePane="bottomLeft" state="frozen"/>
      <selection/>
      <selection pane="bottomLeft" activeCell="B12" sqref="B12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6.35" customHeight="1" spans="1:10">
      <c r="A1" s="35"/>
      <c r="B1" s="36"/>
      <c r="C1" s="36"/>
      <c r="D1" s="36"/>
      <c r="E1" s="37"/>
      <c r="F1" s="37"/>
      <c r="G1" s="38"/>
      <c r="H1" s="38"/>
      <c r="I1" s="54" t="s">
        <v>229</v>
      </c>
      <c r="J1" s="42"/>
    </row>
    <row r="2" ht="22.8" customHeight="1" spans="1:10">
      <c r="A2" s="35"/>
      <c r="B2" s="39" t="s">
        <v>230</v>
      </c>
      <c r="C2" s="39"/>
      <c r="D2" s="39"/>
      <c r="E2" s="39"/>
      <c r="F2" s="39"/>
      <c r="G2" s="39"/>
      <c r="H2" s="39"/>
      <c r="I2" s="39"/>
      <c r="J2" s="42" t="s">
        <v>2</v>
      </c>
    </row>
    <row r="3" ht="19.55" customHeight="1" spans="1:10">
      <c r="A3" s="40"/>
      <c r="B3" s="41" t="s">
        <v>4</v>
      </c>
      <c r="C3" s="41"/>
      <c r="D3" s="41"/>
      <c r="E3" s="41"/>
      <c r="F3" s="41"/>
      <c r="G3" s="40"/>
      <c r="H3" s="40"/>
      <c r="I3" s="55" t="s">
        <v>5</v>
      </c>
      <c r="J3" s="56"/>
    </row>
    <row r="4" ht="24.4" customHeight="1" spans="1:10">
      <c r="A4" s="42"/>
      <c r="B4" s="43" t="s">
        <v>8</v>
      </c>
      <c r="C4" s="43"/>
      <c r="D4" s="43"/>
      <c r="E4" s="43"/>
      <c r="F4" s="43"/>
      <c r="G4" s="43" t="s">
        <v>231</v>
      </c>
      <c r="H4" s="43"/>
      <c r="I4" s="43"/>
      <c r="J4" s="57"/>
    </row>
    <row r="5" ht="24.4" customHeight="1" spans="1:10">
      <c r="A5" s="44"/>
      <c r="B5" s="43" t="s">
        <v>80</v>
      </c>
      <c r="C5" s="43"/>
      <c r="D5" s="43"/>
      <c r="E5" s="43" t="s">
        <v>69</v>
      </c>
      <c r="F5" s="43" t="s">
        <v>70</v>
      </c>
      <c r="G5" s="43" t="s">
        <v>58</v>
      </c>
      <c r="H5" s="43" t="s">
        <v>76</v>
      </c>
      <c r="I5" s="43" t="s">
        <v>77</v>
      </c>
      <c r="J5" s="57"/>
    </row>
    <row r="6" ht="24.4" customHeight="1" spans="1:10">
      <c r="A6" s="44"/>
      <c r="B6" s="43" t="s">
        <v>81</v>
      </c>
      <c r="C6" s="43" t="s">
        <v>82</v>
      </c>
      <c r="D6" s="43" t="s">
        <v>83</v>
      </c>
      <c r="E6" s="43"/>
      <c r="F6" s="43"/>
      <c r="G6" s="43"/>
      <c r="H6" s="43"/>
      <c r="I6" s="43"/>
      <c r="J6" s="58"/>
    </row>
    <row r="7" ht="22.8" customHeight="1" spans="1:10">
      <c r="A7" s="45"/>
      <c r="B7" s="46"/>
      <c r="C7" s="46"/>
      <c r="D7" s="46"/>
      <c r="E7" s="46"/>
      <c r="F7" s="46" t="s">
        <v>71</v>
      </c>
      <c r="G7" s="47"/>
      <c r="H7" s="47"/>
      <c r="I7" s="47"/>
      <c r="J7" s="59"/>
    </row>
    <row r="8" ht="22.8" customHeight="1" spans="1:10">
      <c r="A8" s="44"/>
      <c r="B8" s="48"/>
      <c r="C8" s="48"/>
      <c r="D8" s="48"/>
      <c r="E8" s="48"/>
      <c r="F8" s="48" t="s">
        <v>22</v>
      </c>
      <c r="G8" s="49"/>
      <c r="H8" s="49"/>
      <c r="I8" s="49"/>
      <c r="J8" s="57"/>
    </row>
    <row r="9" ht="22.8" customHeight="1" spans="1:10">
      <c r="A9" s="44"/>
      <c r="B9" s="48"/>
      <c r="C9" s="48"/>
      <c r="D9" s="48"/>
      <c r="E9" s="48"/>
      <c r="F9" s="48" t="s">
        <v>22</v>
      </c>
      <c r="G9" s="49"/>
      <c r="H9" s="49"/>
      <c r="I9" s="49"/>
      <c r="J9" s="57"/>
    </row>
    <row r="10" ht="22.8" customHeight="1" spans="1:10">
      <c r="A10" s="44"/>
      <c r="B10" s="48"/>
      <c r="C10" s="48"/>
      <c r="D10" s="48"/>
      <c r="E10" s="48"/>
      <c r="F10" s="48" t="s">
        <v>224</v>
      </c>
      <c r="G10" s="49"/>
      <c r="H10" s="50"/>
      <c r="I10" s="50"/>
      <c r="J10" s="58"/>
    </row>
    <row r="11" ht="9.75" customHeight="1" spans="1:10">
      <c r="A11" s="51"/>
      <c r="B11" s="52"/>
      <c r="C11" s="52"/>
      <c r="D11" s="52"/>
      <c r="E11" s="52"/>
      <c r="F11" s="51"/>
      <c r="G11" s="51"/>
      <c r="H11" s="51"/>
      <c r="I11" s="51"/>
      <c r="J11" s="60"/>
    </row>
    <row r="12" ht="15" spans="2:2">
      <c r="B12" s="53" t="s">
        <v>232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topLeftCell="A17" workbookViewId="0">
      <selection activeCell="G31" sqref="G31:H31"/>
    </sheetView>
  </sheetViews>
  <sheetFormatPr defaultColWidth="7" defaultRowHeight="12" outlineLevelCol="7"/>
  <cols>
    <col min="1" max="1" width="4.25" style="28" customWidth="1"/>
    <col min="2" max="2" width="9.375" style="28" customWidth="1"/>
    <col min="3" max="3" width="4.5" style="28" customWidth="1"/>
    <col min="4" max="4" width="12.125" style="28" customWidth="1"/>
    <col min="5" max="5" width="7" style="28"/>
    <col min="6" max="6" width="20.125" style="28" customWidth="1"/>
    <col min="7" max="7" width="14.125" style="28" customWidth="1"/>
    <col min="8" max="8" width="9" style="28" customWidth="1"/>
    <col min="9" max="16384" width="7" style="28"/>
  </cols>
  <sheetData>
    <row r="1" s="28" customFormat="1" ht="22.5" customHeight="1" spans="1:8">
      <c r="A1" s="1"/>
      <c r="B1" s="1"/>
      <c r="H1" s="28" t="s">
        <v>233</v>
      </c>
    </row>
    <row r="2" s="28" customFormat="1" ht="36.75" customHeight="1" spans="1:8">
      <c r="A2" s="29" t="s">
        <v>234</v>
      </c>
      <c r="B2" s="29"/>
      <c r="C2" s="29"/>
      <c r="D2" s="29"/>
      <c r="E2" s="29"/>
      <c r="F2" s="29"/>
      <c r="G2" s="29"/>
      <c r="H2" s="29"/>
    </row>
    <row r="3" s="28" customFormat="1" ht="30" customHeight="1" spans="1:8">
      <c r="A3" s="30" t="s">
        <v>235</v>
      </c>
      <c r="B3" s="30"/>
      <c r="C3" s="30"/>
      <c r="D3" s="30"/>
      <c r="E3" s="30"/>
      <c r="F3" s="30"/>
      <c r="G3" s="30"/>
      <c r="H3" s="30"/>
    </row>
    <row r="4" s="28" customFormat="1" ht="30" customHeight="1" spans="1:8">
      <c r="A4" s="31" t="s">
        <v>236</v>
      </c>
      <c r="B4" s="31"/>
      <c r="C4" s="31"/>
      <c r="D4" s="31" t="s">
        <v>237</v>
      </c>
      <c r="E4" s="31"/>
      <c r="F4" s="31"/>
      <c r="G4" s="31"/>
      <c r="H4" s="31"/>
    </row>
    <row r="5" s="28" customFormat="1" ht="30" customHeight="1" spans="1:8">
      <c r="A5" s="31" t="s">
        <v>238</v>
      </c>
      <c r="B5" s="31" t="s">
        <v>239</v>
      </c>
      <c r="C5" s="31"/>
      <c r="D5" s="31" t="s">
        <v>240</v>
      </c>
      <c r="E5" s="31"/>
      <c r="F5" s="31"/>
      <c r="G5" s="31"/>
      <c r="H5" s="31"/>
    </row>
    <row r="6" s="28" customFormat="1" ht="48" customHeight="1" spans="1:8">
      <c r="A6" s="31"/>
      <c r="B6" s="32" t="s">
        <v>241</v>
      </c>
      <c r="C6" s="32"/>
      <c r="D6" s="32" t="s">
        <v>242</v>
      </c>
      <c r="E6" s="32"/>
      <c r="F6" s="32"/>
      <c r="G6" s="32"/>
      <c r="H6" s="32"/>
    </row>
    <row r="7" s="28" customFormat="1" ht="48" customHeight="1" spans="1:8">
      <c r="A7" s="31"/>
      <c r="B7" s="32" t="s">
        <v>243</v>
      </c>
      <c r="C7" s="32"/>
      <c r="D7" s="32" t="s">
        <v>244</v>
      </c>
      <c r="E7" s="32"/>
      <c r="F7" s="32"/>
      <c r="G7" s="32"/>
      <c r="H7" s="32"/>
    </row>
    <row r="8" s="28" customFormat="1" ht="48" customHeight="1" spans="1:8">
      <c r="A8" s="31"/>
      <c r="B8" s="32" t="s">
        <v>245</v>
      </c>
      <c r="C8" s="32"/>
      <c r="D8" s="32" t="s">
        <v>246</v>
      </c>
      <c r="E8" s="32"/>
      <c r="F8" s="32"/>
      <c r="G8" s="32"/>
      <c r="H8" s="32"/>
    </row>
    <row r="9" s="28" customFormat="1" ht="48" customHeight="1" spans="1:8">
      <c r="A9" s="31"/>
      <c r="B9" s="32" t="s">
        <v>247</v>
      </c>
      <c r="C9" s="32"/>
      <c r="D9" s="32" t="s">
        <v>248</v>
      </c>
      <c r="E9" s="32"/>
      <c r="F9" s="32"/>
      <c r="G9" s="32"/>
      <c r="H9" s="32"/>
    </row>
    <row r="10" s="28" customFormat="1" ht="48" customHeight="1" spans="1:8">
      <c r="A10" s="31"/>
      <c r="B10" s="32" t="s">
        <v>249</v>
      </c>
      <c r="C10" s="32"/>
      <c r="D10" s="32" t="s">
        <v>250</v>
      </c>
      <c r="E10" s="32"/>
      <c r="F10" s="32"/>
      <c r="G10" s="32"/>
      <c r="H10" s="32"/>
    </row>
    <row r="11" s="28" customFormat="1" ht="60.75" customHeight="1" spans="1:8">
      <c r="A11" s="31"/>
      <c r="B11" s="32" t="s">
        <v>251</v>
      </c>
      <c r="C11" s="32"/>
      <c r="D11" s="32" t="s">
        <v>252</v>
      </c>
      <c r="E11" s="32"/>
      <c r="F11" s="32"/>
      <c r="G11" s="32"/>
      <c r="H11" s="32"/>
    </row>
    <row r="12" s="28" customFormat="1" ht="30.75" customHeight="1" spans="1:8">
      <c r="A12" s="31"/>
      <c r="B12" s="32" t="s">
        <v>253</v>
      </c>
      <c r="C12" s="32"/>
      <c r="D12" s="32" t="s">
        <v>254</v>
      </c>
      <c r="E12" s="32"/>
      <c r="F12" s="32"/>
      <c r="G12" s="32"/>
      <c r="H12" s="32"/>
    </row>
    <row r="13" s="28" customFormat="1" ht="48" customHeight="1" spans="1:8">
      <c r="A13" s="31"/>
      <c r="B13" s="32" t="s">
        <v>255</v>
      </c>
      <c r="C13" s="32"/>
      <c r="D13" s="32" t="s">
        <v>256</v>
      </c>
      <c r="E13" s="32"/>
      <c r="F13" s="32"/>
      <c r="G13" s="32"/>
      <c r="H13" s="32"/>
    </row>
    <row r="14" s="28" customFormat="1" ht="30.75" customHeight="1" spans="1:8">
      <c r="A14" s="31"/>
      <c r="B14" s="32" t="s">
        <v>257</v>
      </c>
      <c r="C14" s="32"/>
      <c r="D14" s="32" t="s">
        <v>258</v>
      </c>
      <c r="E14" s="32"/>
      <c r="F14" s="32"/>
      <c r="G14" s="32"/>
      <c r="H14" s="32"/>
    </row>
    <row r="15" s="28" customFormat="1" ht="30.75" customHeight="1" spans="1:8">
      <c r="A15" s="31"/>
      <c r="B15" s="31" t="s">
        <v>259</v>
      </c>
      <c r="C15" s="31"/>
      <c r="D15" s="31"/>
      <c r="E15" s="31"/>
      <c r="F15" s="31" t="s">
        <v>260</v>
      </c>
      <c r="G15" s="31" t="s">
        <v>261</v>
      </c>
      <c r="H15" s="31" t="s">
        <v>262</v>
      </c>
    </row>
    <row r="16" s="28" customFormat="1" ht="30.75" customHeight="1" spans="1:8">
      <c r="A16" s="31"/>
      <c r="B16" s="31"/>
      <c r="C16" s="31"/>
      <c r="D16" s="31"/>
      <c r="E16" s="31"/>
      <c r="F16" s="33">
        <v>11717279.36</v>
      </c>
      <c r="G16" s="33">
        <v>11717279.36</v>
      </c>
      <c r="H16" s="33">
        <v>0</v>
      </c>
    </row>
    <row r="17" s="28" customFormat="1" ht="213.75" customHeight="1" spans="1:8">
      <c r="A17" s="31" t="s">
        <v>263</v>
      </c>
      <c r="B17" s="32" t="s">
        <v>264</v>
      </c>
      <c r="C17" s="32"/>
      <c r="D17" s="32"/>
      <c r="E17" s="32"/>
      <c r="F17" s="32"/>
      <c r="G17" s="32"/>
      <c r="H17" s="32"/>
    </row>
    <row r="18" s="28" customFormat="1" ht="20.25" customHeight="1" spans="1:8">
      <c r="A18" s="31" t="s">
        <v>265</v>
      </c>
      <c r="B18" s="31" t="s">
        <v>266</v>
      </c>
      <c r="C18" s="31" t="s">
        <v>267</v>
      </c>
      <c r="D18" s="31"/>
      <c r="E18" s="31" t="s">
        <v>268</v>
      </c>
      <c r="F18" s="31"/>
      <c r="G18" s="31" t="s">
        <v>269</v>
      </c>
      <c r="H18" s="31"/>
    </row>
    <row r="19" s="28" customFormat="1" ht="20.25" customHeight="1" spans="1:8">
      <c r="A19" s="31"/>
      <c r="B19" s="32" t="s">
        <v>270</v>
      </c>
      <c r="C19" s="32" t="s">
        <v>271</v>
      </c>
      <c r="D19" s="32"/>
      <c r="E19" s="32" t="s">
        <v>272</v>
      </c>
      <c r="F19" s="32"/>
      <c r="G19" s="31" t="s">
        <v>273</v>
      </c>
      <c r="H19" s="31"/>
    </row>
    <row r="20" s="28" customFormat="1" ht="20.25" customHeight="1" spans="1:8">
      <c r="A20" s="31"/>
      <c r="B20" s="32"/>
      <c r="C20" s="32"/>
      <c r="D20" s="32"/>
      <c r="E20" s="32" t="s">
        <v>274</v>
      </c>
      <c r="F20" s="32"/>
      <c r="G20" s="31" t="s">
        <v>275</v>
      </c>
      <c r="H20" s="31"/>
    </row>
    <row r="21" s="28" customFormat="1" ht="20.25" customHeight="1" spans="1:8">
      <c r="A21" s="31"/>
      <c r="B21" s="32"/>
      <c r="C21" s="32"/>
      <c r="D21" s="32"/>
      <c r="E21" s="32" t="s">
        <v>276</v>
      </c>
      <c r="F21" s="32"/>
      <c r="G21" s="31" t="s">
        <v>277</v>
      </c>
      <c r="H21" s="31"/>
    </row>
    <row r="22" s="28" customFormat="1" ht="20.25" customHeight="1" spans="1:8">
      <c r="A22" s="31"/>
      <c r="B22" s="32"/>
      <c r="C22" s="32"/>
      <c r="D22" s="32"/>
      <c r="E22" s="32" t="s">
        <v>278</v>
      </c>
      <c r="F22" s="32"/>
      <c r="G22" s="31" t="s">
        <v>279</v>
      </c>
      <c r="H22" s="31"/>
    </row>
    <row r="23" s="28" customFormat="1" ht="20.25" customHeight="1" spans="1:8">
      <c r="A23" s="31"/>
      <c r="B23" s="32"/>
      <c r="C23" s="32"/>
      <c r="D23" s="32"/>
      <c r="E23" s="32" t="s">
        <v>280</v>
      </c>
      <c r="F23" s="32"/>
      <c r="G23" s="31" t="s">
        <v>281</v>
      </c>
      <c r="H23" s="31"/>
    </row>
    <row r="24" s="28" customFormat="1" ht="20.25" customHeight="1" spans="1:8">
      <c r="A24" s="31"/>
      <c r="B24" s="32"/>
      <c r="C24" s="32" t="s">
        <v>282</v>
      </c>
      <c r="D24" s="32"/>
      <c r="E24" s="32" t="s">
        <v>283</v>
      </c>
      <c r="F24" s="32"/>
      <c r="G24" s="31" t="s">
        <v>284</v>
      </c>
      <c r="H24" s="31"/>
    </row>
    <row r="25" s="28" customFormat="1" ht="20.25" customHeight="1" spans="1:8">
      <c r="A25" s="31"/>
      <c r="B25" s="32"/>
      <c r="C25" s="32"/>
      <c r="D25" s="32"/>
      <c r="E25" s="32" t="s">
        <v>285</v>
      </c>
      <c r="F25" s="32"/>
      <c r="G25" s="31" t="s">
        <v>286</v>
      </c>
      <c r="H25" s="31"/>
    </row>
    <row r="26" s="28" customFormat="1" ht="20.25" customHeight="1" spans="1:8">
      <c r="A26" s="31"/>
      <c r="B26" s="32"/>
      <c r="C26" s="32"/>
      <c r="D26" s="32"/>
      <c r="E26" s="32" t="s">
        <v>287</v>
      </c>
      <c r="F26" s="32"/>
      <c r="G26" s="31" t="s">
        <v>288</v>
      </c>
      <c r="H26" s="31"/>
    </row>
    <row r="27" s="28" customFormat="1" ht="20.25" customHeight="1" spans="1:8">
      <c r="A27" s="31"/>
      <c r="B27" s="32"/>
      <c r="C27" s="32"/>
      <c r="D27" s="32"/>
      <c r="E27" s="32" t="s">
        <v>289</v>
      </c>
      <c r="F27" s="32"/>
      <c r="G27" s="31" t="s">
        <v>284</v>
      </c>
      <c r="H27" s="31"/>
    </row>
    <row r="28" s="28" customFormat="1" ht="20.25" customHeight="1" spans="1:8">
      <c r="A28" s="31"/>
      <c r="B28" s="32"/>
      <c r="C28" s="32" t="s">
        <v>290</v>
      </c>
      <c r="D28" s="32"/>
      <c r="E28" s="32" t="s">
        <v>291</v>
      </c>
      <c r="F28" s="32"/>
      <c r="G28" s="31" t="s">
        <v>292</v>
      </c>
      <c r="H28" s="31"/>
    </row>
    <row r="29" s="28" customFormat="1" ht="20.25" customHeight="1" spans="1:8">
      <c r="A29" s="31"/>
      <c r="B29" s="32"/>
      <c r="C29" s="32" t="s">
        <v>293</v>
      </c>
      <c r="D29" s="32"/>
      <c r="E29" s="32" t="s">
        <v>294</v>
      </c>
      <c r="F29" s="32"/>
      <c r="G29" s="31" t="s">
        <v>295</v>
      </c>
      <c r="H29" s="31"/>
    </row>
    <row r="30" s="28" customFormat="1" ht="20.25" customHeight="1" spans="1:8">
      <c r="A30" s="31"/>
      <c r="B30" s="32" t="s">
        <v>296</v>
      </c>
      <c r="C30" s="32" t="s">
        <v>297</v>
      </c>
      <c r="D30" s="32"/>
      <c r="E30" s="32" t="s">
        <v>298</v>
      </c>
      <c r="F30" s="32"/>
      <c r="G30" s="31" t="s">
        <v>299</v>
      </c>
      <c r="H30" s="31"/>
    </row>
    <row r="31" s="28" customFormat="1" ht="36.75" customHeight="1" spans="1:8">
      <c r="A31" s="31"/>
      <c r="B31" s="32"/>
      <c r="C31" s="32" t="s">
        <v>300</v>
      </c>
      <c r="D31" s="32"/>
      <c r="E31" s="32" t="s">
        <v>301</v>
      </c>
      <c r="F31" s="32"/>
      <c r="G31" s="31" t="s">
        <v>302</v>
      </c>
      <c r="H31" s="31"/>
    </row>
    <row r="32" s="28" customFormat="1" ht="20.25" customHeight="1" spans="1:8">
      <c r="A32" s="31"/>
      <c r="B32" s="32" t="s">
        <v>303</v>
      </c>
      <c r="C32" s="32" t="s">
        <v>304</v>
      </c>
      <c r="D32" s="32"/>
      <c r="E32" s="32" t="s">
        <v>305</v>
      </c>
      <c r="F32" s="32"/>
      <c r="G32" s="31" t="s">
        <v>302</v>
      </c>
      <c r="H32" s="31"/>
    </row>
    <row r="33" s="28" customFormat="1" ht="20.25" customHeight="1" spans="1:8">
      <c r="A33" s="31"/>
      <c r="B33" s="32"/>
      <c r="C33" s="32"/>
      <c r="D33" s="32"/>
      <c r="E33" s="32" t="s">
        <v>306</v>
      </c>
      <c r="F33" s="32"/>
      <c r="G33" s="31" t="s">
        <v>302</v>
      </c>
      <c r="H33" s="31"/>
    </row>
    <row r="34" s="28" customFormat="1" ht="36.75" customHeight="1" spans="1:8">
      <c r="A34" s="31"/>
      <c r="B34" s="32"/>
      <c r="C34" s="32"/>
      <c r="D34" s="32"/>
      <c r="E34" s="32" t="s">
        <v>307</v>
      </c>
      <c r="F34" s="32"/>
      <c r="G34" s="31" t="s">
        <v>302</v>
      </c>
      <c r="H34" s="31"/>
    </row>
    <row r="35" s="28" customFormat="1" spans="7:8">
      <c r="G35" s="34"/>
      <c r="H35" s="34"/>
    </row>
    <row r="36" s="28" customFormat="1" spans="7:8">
      <c r="G36" s="34"/>
      <c r="H36" s="34"/>
    </row>
    <row r="37" s="28" customFormat="1" spans="7:8">
      <c r="G37" s="34"/>
      <c r="H37" s="34"/>
    </row>
    <row r="38" s="28" customFormat="1" spans="7:8">
      <c r="G38" s="34"/>
      <c r="H38" s="34"/>
    </row>
    <row r="39" s="28" customFormat="1" spans="7:8">
      <c r="G39" s="34"/>
      <c r="H39" s="34"/>
    </row>
    <row r="40" s="28" customFormat="1" spans="7:8">
      <c r="G40" s="34"/>
      <c r="H40" s="34"/>
    </row>
    <row r="41" s="28" customFormat="1" spans="7:8">
      <c r="G41" s="34"/>
      <c r="H41" s="34"/>
    </row>
    <row r="42" s="28" customFormat="1" spans="7:8">
      <c r="G42" s="34"/>
      <c r="H42" s="34"/>
    </row>
    <row r="43" s="28" customFormat="1" spans="7:8">
      <c r="G43" s="34"/>
      <c r="H43" s="34"/>
    </row>
    <row r="44" s="28" customFormat="1" spans="7:8">
      <c r="G44" s="34"/>
      <c r="H44" s="34"/>
    </row>
    <row r="45" s="28" customFormat="1" spans="7:8">
      <c r="G45" s="34"/>
      <c r="H45" s="34"/>
    </row>
    <row r="46" s="28" customFormat="1" spans="7:8">
      <c r="G46" s="34"/>
      <c r="H46" s="34"/>
    </row>
  </sheetData>
  <mergeCells count="74">
    <mergeCell ref="A1:B1"/>
    <mergeCell ref="A2:H2"/>
    <mergeCell ref="A3:H3"/>
    <mergeCell ref="A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9:C9"/>
    <mergeCell ref="D9:H9"/>
    <mergeCell ref="B10:C10"/>
    <mergeCell ref="D10:H10"/>
    <mergeCell ref="B11:C11"/>
    <mergeCell ref="D11:H11"/>
    <mergeCell ref="B12:C12"/>
    <mergeCell ref="D12:H12"/>
    <mergeCell ref="B13:C13"/>
    <mergeCell ref="D13:H13"/>
    <mergeCell ref="B14:C14"/>
    <mergeCell ref="D14:H14"/>
    <mergeCell ref="B17:H17"/>
    <mergeCell ref="C18:D18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C28:D28"/>
    <mergeCell ref="E28:F28"/>
    <mergeCell ref="G28:H28"/>
    <mergeCell ref="C29:D29"/>
    <mergeCell ref="E29:F29"/>
    <mergeCell ref="G29:H29"/>
    <mergeCell ref="C30:D30"/>
    <mergeCell ref="E30:F30"/>
    <mergeCell ref="G30:H30"/>
    <mergeCell ref="C31:D31"/>
    <mergeCell ref="E31:F31"/>
    <mergeCell ref="G31:H31"/>
    <mergeCell ref="E32:F32"/>
    <mergeCell ref="G32:H32"/>
    <mergeCell ref="E33:F33"/>
    <mergeCell ref="G33:H33"/>
    <mergeCell ref="E34:F34"/>
    <mergeCell ref="G34:H34"/>
    <mergeCell ref="A5:A16"/>
    <mergeCell ref="A18:A34"/>
    <mergeCell ref="B19:B29"/>
    <mergeCell ref="B30:B31"/>
    <mergeCell ref="B32:B34"/>
    <mergeCell ref="B15:E16"/>
    <mergeCell ref="C19:D23"/>
    <mergeCell ref="C24:D27"/>
    <mergeCell ref="C32:D34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1"/>
  <sheetViews>
    <sheetView tabSelected="1" topLeftCell="A6" workbookViewId="0">
      <selection activeCell="I35" sqref="I35"/>
    </sheetView>
  </sheetViews>
  <sheetFormatPr defaultColWidth="9" defaultRowHeight="13.5"/>
  <sheetData>
    <row r="1" spans="1:12">
      <c r="A1" s="1"/>
      <c r="B1" s="2"/>
      <c r="C1" s="3"/>
      <c r="D1" s="3"/>
      <c r="E1" s="4"/>
      <c r="F1" s="5"/>
      <c r="G1" s="5"/>
      <c r="H1" s="3"/>
      <c r="I1" s="23"/>
      <c r="J1" s="23"/>
      <c r="K1" s="23"/>
      <c r="L1" s="23" t="s">
        <v>308</v>
      </c>
    </row>
    <row r="2" ht="27" spans="1:12">
      <c r="A2" s="6" t="s">
        <v>309</v>
      </c>
      <c r="B2" s="7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8" t="s">
        <v>310</v>
      </c>
      <c r="B3" s="9"/>
      <c r="C3" s="10"/>
      <c r="D3" s="10"/>
      <c r="E3" s="11"/>
      <c r="F3" s="9"/>
      <c r="G3" s="9"/>
      <c r="H3" s="10"/>
      <c r="I3" s="24"/>
      <c r="J3" s="24" t="s">
        <v>311</v>
      </c>
      <c r="K3" s="24"/>
      <c r="L3" s="24"/>
    </row>
    <row r="4" spans="1:12">
      <c r="A4" s="12" t="s">
        <v>312</v>
      </c>
      <c r="B4" s="12" t="s">
        <v>313</v>
      </c>
      <c r="C4" s="13" t="s">
        <v>314</v>
      </c>
      <c r="D4" s="13"/>
      <c r="E4" s="12" t="s">
        <v>315</v>
      </c>
      <c r="F4" s="12" t="s">
        <v>266</v>
      </c>
      <c r="G4" s="12" t="s">
        <v>267</v>
      </c>
      <c r="H4" s="13" t="s">
        <v>268</v>
      </c>
      <c r="I4" s="25" t="s">
        <v>316</v>
      </c>
      <c r="J4" s="25" t="s">
        <v>317</v>
      </c>
      <c r="K4" s="25" t="s">
        <v>318</v>
      </c>
      <c r="L4" s="25" t="s">
        <v>319</v>
      </c>
    </row>
    <row r="5" spans="1:12">
      <c r="A5" s="12"/>
      <c r="B5" s="12"/>
      <c r="C5" s="13" t="s">
        <v>320</v>
      </c>
      <c r="D5" s="13" t="s">
        <v>321</v>
      </c>
      <c r="E5" s="12"/>
      <c r="F5" s="12"/>
      <c r="G5" s="12"/>
      <c r="H5" s="13"/>
      <c r="I5" s="25"/>
      <c r="J5" s="25"/>
      <c r="K5" s="25"/>
      <c r="L5" s="25"/>
    </row>
    <row r="6" spans="1:12">
      <c r="A6" s="14" t="s">
        <v>58</v>
      </c>
      <c r="B6" s="15"/>
      <c r="C6" s="16">
        <v>2900000</v>
      </c>
      <c r="D6" s="16">
        <v>2900000</v>
      </c>
      <c r="E6" s="17"/>
      <c r="F6" s="18"/>
      <c r="G6" s="18"/>
      <c r="H6" s="19"/>
      <c r="I6" s="26"/>
      <c r="J6" s="26"/>
      <c r="K6" s="26"/>
      <c r="L6" s="26"/>
    </row>
    <row r="7" spans="1:12">
      <c r="A7" s="20" t="s">
        <v>73</v>
      </c>
      <c r="B7" s="15" t="s">
        <v>322</v>
      </c>
      <c r="C7" s="16">
        <v>600000</v>
      </c>
      <c r="D7" s="16">
        <v>600000</v>
      </c>
      <c r="E7" s="15" t="s">
        <v>323</v>
      </c>
      <c r="F7" s="18" t="s">
        <v>270</v>
      </c>
      <c r="G7" s="18" t="s">
        <v>271</v>
      </c>
      <c r="H7" s="19" t="s">
        <v>324</v>
      </c>
      <c r="I7" s="26" t="s">
        <v>325</v>
      </c>
      <c r="J7" s="26" t="s">
        <v>326</v>
      </c>
      <c r="K7" s="26" t="s">
        <v>326</v>
      </c>
      <c r="L7" s="26" t="s">
        <v>327</v>
      </c>
    </row>
    <row r="8" spans="1:12">
      <c r="A8" s="21"/>
      <c r="B8" s="15"/>
      <c r="C8" s="16"/>
      <c r="D8" s="16"/>
      <c r="E8" s="15"/>
      <c r="F8" s="18"/>
      <c r="G8" s="18" t="s">
        <v>282</v>
      </c>
      <c r="H8" s="19" t="s">
        <v>328</v>
      </c>
      <c r="I8" s="26" t="s">
        <v>325</v>
      </c>
      <c r="J8" s="26" t="s">
        <v>329</v>
      </c>
      <c r="K8" s="26" t="s">
        <v>329</v>
      </c>
      <c r="L8" s="26" t="s">
        <v>330</v>
      </c>
    </row>
    <row r="9" spans="1:12">
      <c r="A9" s="21"/>
      <c r="B9" s="15"/>
      <c r="C9" s="16"/>
      <c r="D9" s="16"/>
      <c r="E9" s="15"/>
      <c r="F9" s="18"/>
      <c r="G9" s="18" t="s">
        <v>290</v>
      </c>
      <c r="H9" s="19" t="s">
        <v>331</v>
      </c>
      <c r="I9" s="26" t="s">
        <v>332</v>
      </c>
      <c r="J9" s="26" t="s">
        <v>333</v>
      </c>
      <c r="K9" s="26" t="s">
        <v>333</v>
      </c>
      <c r="L9" s="26" t="s">
        <v>334</v>
      </c>
    </row>
    <row r="10" spans="1:12">
      <c r="A10" s="21"/>
      <c r="B10" s="15"/>
      <c r="C10" s="16"/>
      <c r="D10" s="16"/>
      <c r="E10" s="15"/>
      <c r="F10" s="18"/>
      <c r="G10" s="18" t="s">
        <v>293</v>
      </c>
      <c r="H10" s="19" t="s">
        <v>335</v>
      </c>
      <c r="I10" s="26" t="s">
        <v>336</v>
      </c>
      <c r="J10" s="26" t="s">
        <v>337</v>
      </c>
      <c r="K10" s="26" t="s">
        <v>337</v>
      </c>
      <c r="L10" s="26" t="s">
        <v>338</v>
      </c>
    </row>
    <row r="11" ht="24" spans="1:12">
      <c r="A11" s="21"/>
      <c r="B11" s="15"/>
      <c r="C11" s="16"/>
      <c r="D11" s="16"/>
      <c r="E11" s="15"/>
      <c r="F11" s="18" t="s">
        <v>296</v>
      </c>
      <c r="G11" s="18" t="s">
        <v>297</v>
      </c>
      <c r="H11" s="19" t="s">
        <v>298</v>
      </c>
      <c r="I11" s="26" t="s">
        <v>325</v>
      </c>
      <c r="J11" s="26" t="s">
        <v>339</v>
      </c>
      <c r="K11" s="26" t="s">
        <v>339</v>
      </c>
      <c r="L11" s="26" t="s">
        <v>338</v>
      </c>
    </row>
    <row r="12" ht="24" spans="1:12">
      <c r="A12" s="21"/>
      <c r="B12" s="15"/>
      <c r="C12" s="16"/>
      <c r="D12" s="16"/>
      <c r="E12" s="15"/>
      <c r="F12" s="18"/>
      <c r="G12" s="18" t="s">
        <v>300</v>
      </c>
      <c r="H12" s="19" t="s">
        <v>340</v>
      </c>
      <c r="I12" s="26" t="s">
        <v>341</v>
      </c>
      <c r="J12" s="27" t="s">
        <v>342</v>
      </c>
      <c r="K12" s="27" t="s">
        <v>342</v>
      </c>
      <c r="L12" s="26"/>
    </row>
    <row r="13" ht="24" spans="1:12">
      <c r="A13" s="21"/>
      <c r="B13" s="15"/>
      <c r="C13" s="16"/>
      <c r="D13" s="16"/>
      <c r="E13" s="15"/>
      <c r="F13" s="18" t="s">
        <v>303</v>
      </c>
      <c r="G13" s="18" t="s">
        <v>343</v>
      </c>
      <c r="H13" s="19" t="s">
        <v>344</v>
      </c>
      <c r="I13" s="26" t="s">
        <v>325</v>
      </c>
      <c r="J13" s="26" t="s">
        <v>345</v>
      </c>
      <c r="K13" s="26" t="s">
        <v>345</v>
      </c>
      <c r="L13" s="26" t="s">
        <v>330</v>
      </c>
    </row>
    <row r="14" spans="1:12">
      <c r="A14" s="21"/>
      <c r="B14" s="15" t="s">
        <v>346</v>
      </c>
      <c r="C14" s="16">
        <v>100000</v>
      </c>
      <c r="D14" s="16">
        <v>100000</v>
      </c>
      <c r="E14" s="15" t="s">
        <v>347</v>
      </c>
      <c r="F14" s="18" t="s">
        <v>270</v>
      </c>
      <c r="G14" s="18" t="s">
        <v>271</v>
      </c>
      <c r="H14" s="19" t="s">
        <v>348</v>
      </c>
      <c r="I14" s="26" t="s">
        <v>325</v>
      </c>
      <c r="J14" s="26" t="s">
        <v>326</v>
      </c>
      <c r="K14" s="26" t="s">
        <v>326</v>
      </c>
      <c r="L14" s="26" t="s">
        <v>349</v>
      </c>
    </row>
    <row r="15" spans="1:12">
      <c r="A15" s="21"/>
      <c r="B15" s="15"/>
      <c r="C15" s="16"/>
      <c r="D15" s="16"/>
      <c r="E15" s="15"/>
      <c r="F15" s="18"/>
      <c r="G15" s="18" t="s">
        <v>290</v>
      </c>
      <c r="H15" s="19" t="s">
        <v>291</v>
      </c>
      <c r="I15" s="26" t="s">
        <v>332</v>
      </c>
      <c r="J15" s="26" t="s">
        <v>333</v>
      </c>
      <c r="K15" s="26" t="s">
        <v>333</v>
      </c>
      <c r="L15" s="26" t="s">
        <v>334</v>
      </c>
    </row>
    <row r="16" spans="1:12">
      <c r="A16" s="21"/>
      <c r="B16" s="15"/>
      <c r="C16" s="16"/>
      <c r="D16" s="16"/>
      <c r="E16" s="15"/>
      <c r="F16" s="18"/>
      <c r="G16" s="18" t="s">
        <v>293</v>
      </c>
      <c r="H16" s="19" t="s">
        <v>350</v>
      </c>
      <c r="I16" s="26" t="s">
        <v>332</v>
      </c>
      <c r="J16" s="26" t="s">
        <v>351</v>
      </c>
      <c r="K16" s="26" t="s">
        <v>351</v>
      </c>
      <c r="L16" s="26" t="s">
        <v>338</v>
      </c>
    </row>
    <row r="17" spans="1:12">
      <c r="A17" s="21"/>
      <c r="B17" s="15"/>
      <c r="C17" s="16"/>
      <c r="D17" s="16"/>
      <c r="E17" s="15"/>
      <c r="F17" s="18"/>
      <c r="G17" s="18" t="s">
        <v>352</v>
      </c>
      <c r="H17" s="19" t="s">
        <v>353</v>
      </c>
      <c r="I17" s="26" t="s">
        <v>325</v>
      </c>
      <c r="J17" s="26" t="s">
        <v>329</v>
      </c>
      <c r="K17" s="26" t="s">
        <v>329</v>
      </c>
      <c r="L17" s="26" t="s">
        <v>330</v>
      </c>
    </row>
    <row r="18" ht="24" spans="1:12">
      <c r="A18" s="21"/>
      <c r="B18" s="15"/>
      <c r="C18" s="16"/>
      <c r="D18" s="16"/>
      <c r="E18" s="15"/>
      <c r="F18" s="18" t="s">
        <v>296</v>
      </c>
      <c r="G18" s="18" t="s">
        <v>297</v>
      </c>
      <c r="H18" s="19" t="s">
        <v>354</v>
      </c>
      <c r="I18" s="26" t="s">
        <v>325</v>
      </c>
      <c r="J18" s="26" t="s">
        <v>329</v>
      </c>
      <c r="K18" s="26" t="s">
        <v>329</v>
      </c>
      <c r="L18" s="26" t="s">
        <v>330</v>
      </c>
    </row>
    <row r="19" ht="24" spans="1:12">
      <c r="A19" s="22"/>
      <c r="B19" s="15"/>
      <c r="C19" s="16"/>
      <c r="D19" s="16"/>
      <c r="E19" s="15"/>
      <c r="F19" s="18" t="s">
        <v>303</v>
      </c>
      <c r="G19" s="18" t="s">
        <v>343</v>
      </c>
      <c r="H19" s="19" t="s">
        <v>355</v>
      </c>
      <c r="I19" s="26" t="s">
        <v>325</v>
      </c>
      <c r="J19" s="26" t="s">
        <v>329</v>
      </c>
      <c r="K19" s="26" t="s">
        <v>329</v>
      </c>
      <c r="L19" s="26" t="s">
        <v>330</v>
      </c>
    </row>
    <row r="20" spans="1:12">
      <c r="A20" s="20" t="s">
        <v>73</v>
      </c>
      <c r="B20" s="15" t="s">
        <v>356</v>
      </c>
      <c r="C20" s="16">
        <v>280000</v>
      </c>
      <c r="D20" s="16">
        <v>280000</v>
      </c>
      <c r="E20" s="15" t="s">
        <v>357</v>
      </c>
      <c r="F20" s="18" t="s">
        <v>270</v>
      </c>
      <c r="G20" s="18" t="s">
        <v>271</v>
      </c>
      <c r="H20" s="19" t="s">
        <v>358</v>
      </c>
      <c r="I20" s="26" t="s">
        <v>336</v>
      </c>
      <c r="J20" s="26" t="s">
        <v>359</v>
      </c>
      <c r="K20" s="26" t="s">
        <v>359</v>
      </c>
      <c r="L20" s="26" t="s">
        <v>360</v>
      </c>
    </row>
    <row r="21" spans="1:12">
      <c r="A21" s="21"/>
      <c r="B21" s="15"/>
      <c r="C21" s="16"/>
      <c r="D21" s="16"/>
      <c r="E21" s="15"/>
      <c r="F21" s="18"/>
      <c r="G21" s="18" t="s">
        <v>290</v>
      </c>
      <c r="H21" s="19" t="s">
        <v>361</v>
      </c>
      <c r="I21" s="26" t="s">
        <v>332</v>
      </c>
      <c r="J21" s="26" t="s">
        <v>333</v>
      </c>
      <c r="K21" s="26" t="s">
        <v>333</v>
      </c>
      <c r="L21" s="26" t="s">
        <v>334</v>
      </c>
    </row>
    <row r="22" spans="1:12">
      <c r="A22" s="21"/>
      <c r="B22" s="15"/>
      <c r="C22" s="16"/>
      <c r="D22" s="16"/>
      <c r="E22" s="15"/>
      <c r="F22" s="18"/>
      <c r="G22" s="18" t="s">
        <v>293</v>
      </c>
      <c r="H22" s="19" t="s">
        <v>362</v>
      </c>
      <c r="I22" s="26" t="s">
        <v>332</v>
      </c>
      <c r="J22" s="26" t="s">
        <v>363</v>
      </c>
      <c r="K22" s="26" t="s">
        <v>363</v>
      </c>
      <c r="L22" s="26" t="s">
        <v>338</v>
      </c>
    </row>
    <row r="23" spans="1:12">
      <c r="A23" s="21"/>
      <c r="B23" s="15"/>
      <c r="C23" s="16"/>
      <c r="D23" s="16"/>
      <c r="E23" s="15"/>
      <c r="F23" s="18"/>
      <c r="G23" s="18" t="s">
        <v>352</v>
      </c>
      <c r="H23" s="19" t="s">
        <v>364</v>
      </c>
      <c r="I23" s="26" t="s">
        <v>325</v>
      </c>
      <c r="J23" s="26" t="s">
        <v>345</v>
      </c>
      <c r="K23" s="26" t="s">
        <v>345</v>
      </c>
      <c r="L23" s="26" t="s">
        <v>330</v>
      </c>
    </row>
    <row r="24" ht="24" spans="1:12">
      <c r="A24" s="21"/>
      <c r="B24" s="15"/>
      <c r="C24" s="16"/>
      <c r="D24" s="16"/>
      <c r="E24" s="15"/>
      <c r="F24" s="18" t="s">
        <v>296</v>
      </c>
      <c r="G24" s="18" t="s">
        <v>297</v>
      </c>
      <c r="H24" s="19" t="s">
        <v>365</v>
      </c>
      <c r="I24" s="26" t="s">
        <v>341</v>
      </c>
      <c r="J24" s="27" t="s">
        <v>342</v>
      </c>
      <c r="K24" s="27" t="s">
        <v>342</v>
      </c>
      <c r="L24" s="26"/>
    </row>
    <row r="25" ht="24" spans="1:12">
      <c r="A25" s="21"/>
      <c r="B25" s="15"/>
      <c r="C25" s="16"/>
      <c r="D25" s="16"/>
      <c r="E25" s="15"/>
      <c r="F25" s="18" t="s">
        <v>303</v>
      </c>
      <c r="G25" s="18" t="s">
        <v>343</v>
      </c>
      <c r="H25" s="19" t="s">
        <v>366</v>
      </c>
      <c r="I25" s="26" t="s">
        <v>325</v>
      </c>
      <c r="J25" s="26" t="s">
        <v>345</v>
      </c>
      <c r="K25" s="26" t="s">
        <v>345</v>
      </c>
      <c r="L25" s="26" t="s">
        <v>330</v>
      </c>
    </row>
    <row r="26" spans="1:12">
      <c r="A26" s="21"/>
      <c r="B26" s="15" t="s">
        <v>367</v>
      </c>
      <c r="C26" s="16">
        <v>300000</v>
      </c>
      <c r="D26" s="16">
        <v>300000</v>
      </c>
      <c r="E26" s="15" t="s">
        <v>368</v>
      </c>
      <c r="F26" s="18" t="s">
        <v>270</v>
      </c>
      <c r="G26" s="18" t="s">
        <v>271</v>
      </c>
      <c r="H26" s="19" t="s">
        <v>369</v>
      </c>
      <c r="I26" s="26" t="s">
        <v>325</v>
      </c>
      <c r="J26" s="26" t="s">
        <v>333</v>
      </c>
      <c r="K26" s="26" t="s">
        <v>333</v>
      </c>
      <c r="L26" s="26" t="s">
        <v>370</v>
      </c>
    </row>
    <row r="27" spans="1:12">
      <c r="A27" s="21"/>
      <c r="B27" s="15"/>
      <c r="C27" s="16"/>
      <c r="D27" s="16"/>
      <c r="E27" s="15"/>
      <c r="F27" s="18"/>
      <c r="G27" s="18"/>
      <c r="H27" s="19" t="s">
        <v>371</v>
      </c>
      <c r="I27" s="26" t="s">
        <v>325</v>
      </c>
      <c r="J27" s="26" t="s">
        <v>372</v>
      </c>
      <c r="K27" s="26" t="s">
        <v>372</v>
      </c>
      <c r="L27" s="26" t="s">
        <v>373</v>
      </c>
    </row>
    <row r="28" spans="1:12">
      <c r="A28" s="21"/>
      <c r="B28" s="15"/>
      <c r="C28" s="16"/>
      <c r="D28" s="16"/>
      <c r="E28" s="15"/>
      <c r="F28" s="18"/>
      <c r="G28" s="18"/>
      <c r="H28" s="19" t="s">
        <v>374</v>
      </c>
      <c r="I28" s="26" t="s">
        <v>325</v>
      </c>
      <c r="J28" s="26" t="s">
        <v>375</v>
      </c>
      <c r="K28" s="26" t="s">
        <v>375</v>
      </c>
      <c r="L28" s="26" t="s">
        <v>376</v>
      </c>
    </row>
    <row r="29" spans="1:12">
      <c r="A29" s="21"/>
      <c r="B29" s="15"/>
      <c r="C29" s="16"/>
      <c r="D29" s="16"/>
      <c r="E29" s="15"/>
      <c r="F29" s="18"/>
      <c r="G29" s="18"/>
      <c r="H29" s="19" t="s">
        <v>377</v>
      </c>
      <c r="I29" s="26" t="s">
        <v>325</v>
      </c>
      <c r="J29" s="26" t="s">
        <v>333</v>
      </c>
      <c r="K29" s="26" t="s">
        <v>333</v>
      </c>
      <c r="L29" s="26" t="s">
        <v>378</v>
      </c>
    </row>
    <row r="30" spans="1:12">
      <c r="A30" s="21"/>
      <c r="B30" s="15"/>
      <c r="C30" s="16"/>
      <c r="D30" s="16"/>
      <c r="E30" s="15"/>
      <c r="F30" s="18"/>
      <c r="G30" s="18" t="s">
        <v>290</v>
      </c>
      <c r="H30" s="19" t="s">
        <v>291</v>
      </c>
      <c r="I30" s="26" t="s">
        <v>332</v>
      </c>
      <c r="J30" s="26" t="s">
        <v>333</v>
      </c>
      <c r="K30" s="26" t="s">
        <v>333</v>
      </c>
      <c r="L30" s="26" t="s">
        <v>334</v>
      </c>
    </row>
    <row r="31" spans="1:12">
      <c r="A31" s="21"/>
      <c r="B31" s="15"/>
      <c r="C31" s="16"/>
      <c r="D31" s="16"/>
      <c r="E31" s="15"/>
      <c r="F31" s="18"/>
      <c r="G31" s="18" t="s">
        <v>293</v>
      </c>
      <c r="H31" s="19" t="s">
        <v>362</v>
      </c>
      <c r="I31" s="26" t="s">
        <v>332</v>
      </c>
      <c r="J31" s="26" t="s">
        <v>379</v>
      </c>
      <c r="K31" s="26" t="s">
        <v>379</v>
      </c>
      <c r="L31" s="26" t="s">
        <v>338</v>
      </c>
    </row>
    <row r="32" ht="24" spans="1:12">
      <c r="A32" s="21"/>
      <c r="B32" s="15"/>
      <c r="C32" s="16"/>
      <c r="D32" s="16"/>
      <c r="E32" s="15"/>
      <c r="F32" s="18" t="s">
        <v>296</v>
      </c>
      <c r="G32" s="18" t="s">
        <v>300</v>
      </c>
      <c r="H32" s="19" t="s">
        <v>380</v>
      </c>
      <c r="I32" s="26" t="s">
        <v>341</v>
      </c>
      <c r="J32" s="27" t="s">
        <v>342</v>
      </c>
      <c r="K32" s="27" t="s">
        <v>342</v>
      </c>
      <c r="L32" s="26"/>
    </row>
    <row r="33" ht="24" spans="1:12">
      <c r="A33" s="21"/>
      <c r="B33" s="15"/>
      <c r="C33" s="16"/>
      <c r="D33" s="16"/>
      <c r="E33" s="15"/>
      <c r="F33" s="18"/>
      <c r="G33" s="18" t="s">
        <v>381</v>
      </c>
      <c r="H33" s="19" t="s">
        <v>382</v>
      </c>
      <c r="I33" s="26" t="s">
        <v>341</v>
      </c>
      <c r="J33" s="27" t="s">
        <v>342</v>
      </c>
      <c r="K33" s="27" t="s">
        <v>342</v>
      </c>
      <c r="L33" s="26"/>
    </row>
    <row r="34" ht="24" spans="1:12">
      <c r="A34" s="22"/>
      <c r="B34" s="15"/>
      <c r="C34" s="16"/>
      <c r="D34" s="16"/>
      <c r="E34" s="15"/>
      <c r="F34" s="18" t="s">
        <v>303</v>
      </c>
      <c r="G34" s="18" t="s">
        <v>343</v>
      </c>
      <c r="H34" s="19" t="s">
        <v>383</v>
      </c>
      <c r="I34" s="26" t="s">
        <v>325</v>
      </c>
      <c r="J34" s="26" t="s">
        <v>329</v>
      </c>
      <c r="K34" s="26" t="s">
        <v>329</v>
      </c>
      <c r="L34" s="26" t="s">
        <v>330</v>
      </c>
    </row>
    <row r="35" spans="1:12">
      <c r="A35" s="20" t="s">
        <v>73</v>
      </c>
      <c r="B35" s="15" t="s">
        <v>384</v>
      </c>
      <c r="C35" s="16">
        <v>1020000</v>
      </c>
      <c r="D35" s="16">
        <v>1020000</v>
      </c>
      <c r="E35" s="15" t="s">
        <v>385</v>
      </c>
      <c r="F35" s="18" t="s">
        <v>270</v>
      </c>
      <c r="G35" s="18" t="s">
        <v>271</v>
      </c>
      <c r="H35" s="19" t="s">
        <v>386</v>
      </c>
      <c r="I35" s="26" t="s">
        <v>336</v>
      </c>
      <c r="J35" s="26" t="s">
        <v>387</v>
      </c>
      <c r="K35" s="26" t="s">
        <v>387</v>
      </c>
      <c r="L35" s="26" t="s">
        <v>349</v>
      </c>
    </row>
    <row r="36" spans="1:12">
      <c r="A36" s="21"/>
      <c r="B36" s="15"/>
      <c r="C36" s="16"/>
      <c r="D36" s="16"/>
      <c r="E36" s="15"/>
      <c r="F36" s="18"/>
      <c r="G36" s="18" t="s">
        <v>282</v>
      </c>
      <c r="H36" s="19" t="s">
        <v>388</v>
      </c>
      <c r="I36" s="26" t="s">
        <v>341</v>
      </c>
      <c r="J36" s="27" t="s">
        <v>342</v>
      </c>
      <c r="K36" s="27" t="s">
        <v>342</v>
      </c>
      <c r="L36" s="26"/>
    </row>
    <row r="37" spans="1:12">
      <c r="A37" s="21"/>
      <c r="B37" s="15"/>
      <c r="C37" s="16"/>
      <c r="D37" s="16"/>
      <c r="E37" s="15"/>
      <c r="F37" s="18"/>
      <c r="G37" s="18" t="s">
        <v>290</v>
      </c>
      <c r="H37" s="19" t="s">
        <v>291</v>
      </c>
      <c r="I37" s="26" t="s">
        <v>332</v>
      </c>
      <c r="J37" s="26" t="s">
        <v>333</v>
      </c>
      <c r="K37" s="26" t="s">
        <v>333</v>
      </c>
      <c r="L37" s="26" t="s">
        <v>334</v>
      </c>
    </row>
    <row r="38" spans="1:12">
      <c r="A38" s="21"/>
      <c r="B38" s="15"/>
      <c r="C38" s="16"/>
      <c r="D38" s="16"/>
      <c r="E38" s="15"/>
      <c r="F38" s="18"/>
      <c r="G38" s="18" t="s">
        <v>293</v>
      </c>
      <c r="H38" s="19" t="s">
        <v>362</v>
      </c>
      <c r="I38" s="26" t="s">
        <v>332</v>
      </c>
      <c r="J38" s="26" t="s">
        <v>389</v>
      </c>
      <c r="K38" s="26" t="s">
        <v>389</v>
      </c>
      <c r="L38" s="26" t="s">
        <v>338</v>
      </c>
    </row>
    <row r="39" ht="24" spans="1:12">
      <c r="A39" s="21"/>
      <c r="B39" s="15"/>
      <c r="C39" s="16"/>
      <c r="D39" s="16"/>
      <c r="E39" s="15"/>
      <c r="F39" s="18" t="s">
        <v>296</v>
      </c>
      <c r="G39" s="18" t="s">
        <v>300</v>
      </c>
      <c r="H39" s="19" t="s">
        <v>390</v>
      </c>
      <c r="I39" s="26" t="s">
        <v>341</v>
      </c>
      <c r="J39" s="27" t="s">
        <v>342</v>
      </c>
      <c r="K39" s="27" t="s">
        <v>342</v>
      </c>
      <c r="L39" s="26"/>
    </row>
    <row r="40" ht="24" spans="1:12">
      <c r="A40" s="21"/>
      <c r="B40" s="15"/>
      <c r="C40" s="16"/>
      <c r="D40" s="16"/>
      <c r="E40" s="15"/>
      <c r="F40" s="18" t="s">
        <v>303</v>
      </c>
      <c r="G40" s="18" t="s">
        <v>343</v>
      </c>
      <c r="H40" s="19" t="s">
        <v>383</v>
      </c>
      <c r="I40" s="26" t="s">
        <v>325</v>
      </c>
      <c r="J40" s="26" t="s">
        <v>329</v>
      </c>
      <c r="K40" s="26" t="s">
        <v>329</v>
      </c>
      <c r="L40" s="26" t="s">
        <v>330</v>
      </c>
    </row>
    <row r="41" spans="1:12">
      <c r="A41" s="21"/>
      <c r="B41" s="15" t="s">
        <v>391</v>
      </c>
      <c r="C41" s="16">
        <v>400000</v>
      </c>
      <c r="D41" s="16">
        <v>400000</v>
      </c>
      <c r="E41" s="15" t="s">
        <v>392</v>
      </c>
      <c r="F41" s="18" t="s">
        <v>270</v>
      </c>
      <c r="G41" s="18" t="s">
        <v>271</v>
      </c>
      <c r="H41" s="19" t="s">
        <v>393</v>
      </c>
      <c r="I41" s="26" t="s">
        <v>325</v>
      </c>
      <c r="J41" s="26" t="s">
        <v>394</v>
      </c>
      <c r="K41" s="26" t="s">
        <v>394</v>
      </c>
      <c r="L41" s="26" t="s">
        <v>327</v>
      </c>
    </row>
    <row r="42" spans="1:12">
      <c r="A42" s="21"/>
      <c r="B42" s="15"/>
      <c r="C42" s="16"/>
      <c r="D42" s="16"/>
      <c r="E42" s="15"/>
      <c r="F42" s="18"/>
      <c r="G42" s="18" t="s">
        <v>282</v>
      </c>
      <c r="H42" s="19" t="s">
        <v>395</v>
      </c>
      <c r="I42" s="26" t="s">
        <v>325</v>
      </c>
      <c r="J42" s="26" t="s">
        <v>396</v>
      </c>
      <c r="K42" s="26" t="s">
        <v>396</v>
      </c>
      <c r="L42" s="26" t="s">
        <v>330</v>
      </c>
    </row>
    <row r="43" spans="1:12">
      <c r="A43" s="21"/>
      <c r="B43" s="15"/>
      <c r="C43" s="16"/>
      <c r="D43" s="16"/>
      <c r="E43" s="15"/>
      <c r="F43" s="18"/>
      <c r="G43" s="18" t="s">
        <v>290</v>
      </c>
      <c r="H43" s="19" t="s">
        <v>291</v>
      </c>
      <c r="I43" s="26" t="s">
        <v>332</v>
      </c>
      <c r="J43" s="26" t="s">
        <v>333</v>
      </c>
      <c r="K43" s="26" t="s">
        <v>333</v>
      </c>
      <c r="L43" s="26" t="s">
        <v>334</v>
      </c>
    </row>
    <row r="44" ht="24" spans="1:12">
      <c r="A44" s="21"/>
      <c r="B44" s="15"/>
      <c r="C44" s="16"/>
      <c r="D44" s="16"/>
      <c r="E44" s="15"/>
      <c r="F44" s="18" t="s">
        <v>296</v>
      </c>
      <c r="G44" s="18" t="s">
        <v>397</v>
      </c>
      <c r="H44" s="19" t="s">
        <v>398</v>
      </c>
      <c r="I44" s="26" t="s">
        <v>341</v>
      </c>
      <c r="J44" s="27" t="s">
        <v>342</v>
      </c>
      <c r="K44" s="27" t="s">
        <v>342</v>
      </c>
      <c r="L44" s="26"/>
    </row>
    <row r="45" ht="24" spans="1:12">
      <c r="A45" s="21"/>
      <c r="B45" s="15"/>
      <c r="C45" s="16"/>
      <c r="D45" s="16"/>
      <c r="E45" s="15"/>
      <c r="F45" s="18" t="s">
        <v>303</v>
      </c>
      <c r="G45" s="18" t="s">
        <v>343</v>
      </c>
      <c r="H45" s="19" t="s">
        <v>399</v>
      </c>
      <c r="I45" s="26" t="s">
        <v>325</v>
      </c>
      <c r="J45" s="26" t="s">
        <v>329</v>
      </c>
      <c r="K45" s="26" t="s">
        <v>329</v>
      </c>
      <c r="L45" s="26" t="s">
        <v>330</v>
      </c>
    </row>
    <row r="46" spans="1:12">
      <c r="A46" s="21"/>
      <c r="B46" s="15" t="s">
        <v>400</v>
      </c>
      <c r="C46" s="16">
        <v>200000</v>
      </c>
      <c r="D46" s="16">
        <v>200000</v>
      </c>
      <c r="E46" s="15" t="s">
        <v>401</v>
      </c>
      <c r="F46" s="18" t="s">
        <v>270</v>
      </c>
      <c r="G46" s="18" t="s">
        <v>271</v>
      </c>
      <c r="H46" s="19" t="s">
        <v>402</v>
      </c>
      <c r="I46" s="26" t="s">
        <v>325</v>
      </c>
      <c r="J46" s="26" t="s">
        <v>394</v>
      </c>
      <c r="K46" s="26" t="s">
        <v>394</v>
      </c>
      <c r="L46" s="26" t="s">
        <v>327</v>
      </c>
    </row>
    <row r="47" spans="1:12">
      <c r="A47" s="21"/>
      <c r="B47" s="15"/>
      <c r="C47" s="16"/>
      <c r="D47" s="16"/>
      <c r="E47" s="15"/>
      <c r="F47" s="18"/>
      <c r="G47" s="18" t="s">
        <v>282</v>
      </c>
      <c r="H47" s="19" t="s">
        <v>403</v>
      </c>
      <c r="I47" s="26" t="s">
        <v>341</v>
      </c>
      <c r="J47" s="27" t="s">
        <v>342</v>
      </c>
      <c r="K47" s="27" t="s">
        <v>342</v>
      </c>
      <c r="L47" s="26"/>
    </row>
    <row r="48" spans="1:12">
      <c r="A48" s="21"/>
      <c r="B48" s="15"/>
      <c r="C48" s="16"/>
      <c r="D48" s="16"/>
      <c r="E48" s="15"/>
      <c r="F48" s="18"/>
      <c r="G48" s="18" t="s">
        <v>290</v>
      </c>
      <c r="H48" s="19" t="s">
        <v>291</v>
      </c>
      <c r="I48" s="26" t="s">
        <v>332</v>
      </c>
      <c r="J48" s="26" t="s">
        <v>333</v>
      </c>
      <c r="K48" s="26" t="s">
        <v>333</v>
      </c>
      <c r="L48" s="26" t="s">
        <v>334</v>
      </c>
    </row>
    <row r="49" spans="1:12">
      <c r="A49" s="21"/>
      <c r="B49" s="15"/>
      <c r="C49" s="16"/>
      <c r="D49" s="16"/>
      <c r="E49" s="15"/>
      <c r="F49" s="18"/>
      <c r="G49" s="18" t="s">
        <v>293</v>
      </c>
      <c r="H49" s="19" t="s">
        <v>362</v>
      </c>
      <c r="I49" s="26" t="s">
        <v>332</v>
      </c>
      <c r="J49" s="26" t="s">
        <v>404</v>
      </c>
      <c r="K49" s="26" t="s">
        <v>404</v>
      </c>
      <c r="L49" s="26" t="s">
        <v>338</v>
      </c>
    </row>
    <row r="50" ht="24" spans="1:12">
      <c r="A50" s="21"/>
      <c r="B50" s="15"/>
      <c r="C50" s="16"/>
      <c r="D50" s="16"/>
      <c r="E50" s="15"/>
      <c r="F50" s="18" t="s">
        <v>296</v>
      </c>
      <c r="G50" s="18" t="s">
        <v>300</v>
      </c>
      <c r="H50" s="19" t="s">
        <v>390</v>
      </c>
      <c r="I50" s="26" t="s">
        <v>341</v>
      </c>
      <c r="J50" s="27" t="s">
        <v>342</v>
      </c>
      <c r="K50" s="27" t="s">
        <v>342</v>
      </c>
      <c r="L50" s="26"/>
    </row>
    <row r="51" ht="24" spans="1:12">
      <c r="A51" s="22"/>
      <c r="B51" s="15"/>
      <c r="C51" s="16"/>
      <c r="D51" s="16"/>
      <c r="E51" s="15"/>
      <c r="F51" s="18" t="s">
        <v>303</v>
      </c>
      <c r="G51" s="18" t="s">
        <v>343</v>
      </c>
      <c r="H51" s="19" t="s">
        <v>405</v>
      </c>
      <c r="I51" s="26" t="s">
        <v>325</v>
      </c>
      <c r="J51" s="26" t="s">
        <v>329</v>
      </c>
      <c r="K51" s="26" t="s">
        <v>329</v>
      </c>
      <c r="L51" s="26" t="s">
        <v>330</v>
      </c>
    </row>
  </sheetData>
  <mergeCells count="55">
    <mergeCell ref="A1:B1"/>
    <mergeCell ref="A2:L2"/>
    <mergeCell ref="J3:L3"/>
    <mergeCell ref="C4:D4"/>
    <mergeCell ref="A4:A5"/>
    <mergeCell ref="A7:A19"/>
    <mergeCell ref="A20:A34"/>
    <mergeCell ref="A35:A51"/>
    <mergeCell ref="B4:B5"/>
    <mergeCell ref="B7:B13"/>
    <mergeCell ref="B14:B19"/>
    <mergeCell ref="B20:B25"/>
    <mergeCell ref="B26:B34"/>
    <mergeCell ref="B35:B40"/>
    <mergeCell ref="B41:B45"/>
    <mergeCell ref="B46:B51"/>
    <mergeCell ref="C7:C13"/>
    <mergeCell ref="C14:C19"/>
    <mergeCell ref="C20:C25"/>
    <mergeCell ref="C26:C34"/>
    <mergeCell ref="C35:C40"/>
    <mergeCell ref="C41:C45"/>
    <mergeCell ref="C46:C51"/>
    <mergeCell ref="D7:D13"/>
    <mergeCell ref="D14:D19"/>
    <mergeCell ref="D20:D25"/>
    <mergeCell ref="D26:D34"/>
    <mergeCell ref="D35:D40"/>
    <mergeCell ref="D41:D45"/>
    <mergeCell ref="D46:D51"/>
    <mergeCell ref="E4:E5"/>
    <mergeCell ref="E7:E13"/>
    <mergeCell ref="E14:E19"/>
    <mergeCell ref="E20:E25"/>
    <mergeCell ref="E26:E34"/>
    <mergeCell ref="E35:E40"/>
    <mergeCell ref="E41:E45"/>
    <mergeCell ref="E46:E51"/>
    <mergeCell ref="F4:F5"/>
    <mergeCell ref="F7:F10"/>
    <mergeCell ref="F11:F12"/>
    <mergeCell ref="F14:F17"/>
    <mergeCell ref="F20:F23"/>
    <mergeCell ref="F26:F31"/>
    <mergeCell ref="F32:F33"/>
    <mergeCell ref="F35:F38"/>
    <mergeCell ref="F41:F43"/>
    <mergeCell ref="F46:F49"/>
    <mergeCell ref="G4:G5"/>
    <mergeCell ref="G26:G29"/>
    <mergeCell ref="H4:H5"/>
    <mergeCell ref="I4:I5"/>
    <mergeCell ref="J4:J5"/>
    <mergeCell ref="K4:K5"/>
    <mergeCell ref="L4:L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workbookViewId="0">
      <pane ySplit="5" topLeftCell="A6" activePane="bottomLeft" state="frozen"/>
      <selection/>
      <selection pane="bottomLeft" activeCell="I29" sqref="I29"/>
    </sheetView>
  </sheetViews>
  <sheetFormatPr defaultColWidth="10" defaultRowHeight="13.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7" width="9.76666666666667" customWidth="1"/>
  </cols>
  <sheetData>
    <row r="1" ht="16.25" customHeight="1" spans="1:6">
      <c r="A1" s="109"/>
      <c r="B1" s="36"/>
      <c r="D1" s="110"/>
      <c r="E1" s="36" t="s">
        <v>1</v>
      </c>
      <c r="F1" s="83" t="s">
        <v>2</v>
      </c>
    </row>
    <row r="2" ht="22.8" customHeight="1" spans="1:6">
      <c r="A2" s="112"/>
      <c r="B2" s="113" t="s">
        <v>3</v>
      </c>
      <c r="C2" s="113"/>
      <c r="D2" s="113"/>
      <c r="E2" s="113"/>
      <c r="F2" s="83"/>
    </row>
    <row r="3" ht="19.55" customHeight="1" spans="1:6">
      <c r="A3" s="112"/>
      <c r="B3" s="41" t="s">
        <v>4</v>
      </c>
      <c r="D3" s="37"/>
      <c r="E3" s="114" t="s">
        <v>5</v>
      </c>
      <c r="F3" s="83"/>
    </row>
    <row r="4" ht="24.4" customHeight="1" spans="1:11">
      <c r="A4" s="44"/>
      <c r="B4" s="77" t="s">
        <v>6</v>
      </c>
      <c r="C4" s="77"/>
      <c r="D4" s="77" t="s">
        <v>7</v>
      </c>
      <c r="E4" s="77"/>
      <c r="F4" s="83"/>
      <c r="G4" s="61"/>
      <c r="H4" s="61"/>
      <c r="I4" s="61"/>
      <c r="J4" s="61"/>
      <c r="K4" s="58"/>
    </row>
    <row r="5" ht="24.4" customHeight="1" spans="1:11">
      <c r="A5" s="44"/>
      <c r="B5" s="77" t="s">
        <v>8</v>
      </c>
      <c r="C5" s="77" t="s">
        <v>9</v>
      </c>
      <c r="D5" s="77" t="s">
        <v>8</v>
      </c>
      <c r="E5" s="77" t="s">
        <v>9</v>
      </c>
      <c r="F5" s="83"/>
      <c r="G5" s="61"/>
      <c r="H5" s="61"/>
      <c r="I5" s="61"/>
      <c r="J5" s="61"/>
      <c r="K5" s="58"/>
    </row>
    <row r="6" ht="22.8" customHeight="1" spans="1:6">
      <c r="A6" s="42"/>
      <c r="B6" s="82" t="s">
        <v>10</v>
      </c>
      <c r="C6" s="70">
        <v>1171.727936</v>
      </c>
      <c r="D6" s="82" t="s">
        <v>11</v>
      </c>
      <c r="E6" s="70">
        <v>1198.174144</v>
      </c>
      <c r="F6" s="58"/>
    </row>
    <row r="7" ht="22.8" customHeight="1" spans="1:6">
      <c r="A7" s="42"/>
      <c r="B7" s="82" t="s">
        <v>12</v>
      </c>
      <c r="C7" s="119"/>
      <c r="D7" s="82" t="s">
        <v>13</v>
      </c>
      <c r="E7" s="70"/>
      <c r="F7" s="58"/>
    </row>
    <row r="8" ht="22.8" customHeight="1" spans="1:6">
      <c r="A8" s="42"/>
      <c r="B8" s="82" t="s">
        <v>14</v>
      </c>
      <c r="C8" s="119"/>
      <c r="D8" s="82" t="s">
        <v>15</v>
      </c>
      <c r="E8" s="70"/>
      <c r="F8" s="58"/>
    </row>
    <row r="9" ht="22.8" customHeight="1" spans="1:6">
      <c r="A9" s="42"/>
      <c r="B9" s="82" t="s">
        <v>16</v>
      </c>
      <c r="C9" s="119"/>
      <c r="D9" s="82" t="s">
        <v>17</v>
      </c>
      <c r="E9" s="70"/>
      <c r="F9" s="58"/>
    </row>
    <row r="10" ht="22.8" customHeight="1" spans="1:6">
      <c r="A10" s="42"/>
      <c r="B10" s="82" t="s">
        <v>18</v>
      </c>
      <c r="C10" s="119"/>
      <c r="D10" s="82" t="s">
        <v>19</v>
      </c>
      <c r="E10" s="70"/>
      <c r="F10" s="58"/>
    </row>
    <row r="11" ht="22.8" customHeight="1" spans="1:6">
      <c r="A11" s="42"/>
      <c r="B11" s="82" t="s">
        <v>20</v>
      </c>
      <c r="C11" s="119"/>
      <c r="D11" s="82" t="s">
        <v>21</v>
      </c>
      <c r="E11" s="70"/>
      <c r="F11" s="58"/>
    </row>
    <row r="12" ht="22.8" customHeight="1" spans="1:6">
      <c r="A12" s="42"/>
      <c r="B12" s="82" t="s">
        <v>22</v>
      </c>
      <c r="C12" s="119"/>
      <c r="D12" s="82" t="s">
        <v>23</v>
      </c>
      <c r="E12" s="70"/>
      <c r="F12" s="58"/>
    </row>
    <row r="13" ht="22.8" customHeight="1" spans="1:6">
      <c r="A13" s="42"/>
      <c r="B13" s="82" t="s">
        <v>22</v>
      </c>
      <c r="C13" s="119"/>
      <c r="D13" s="82" t="s">
        <v>24</v>
      </c>
      <c r="E13" s="70">
        <v>78.227556</v>
      </c>
      <c r="F13" s="58"/>
    </row>
    <row r="14" ht="22.8" customHeight="1" spans="1:6">
      <c r="A14" s="42"/>
      <c r="B14" s="82" t="s">
        <v>22</v>
      </c>
      <c r="C14" s="119"/>
      <c r="D14" s="82" t="s">
        <v>25</v>
      </c>
      <c r="E14" s="70"/>
      <c r="F14" s="58"/>
    </row>
    <row r="15" ht="22.8" customHeight="1" spans="1:6">
      <c r="A15" s="42"/>
      <c r="B15" s="82" t="s">
        <v>22</v>
      </c>
      <c r="C15" s="119"/>
      <c r="D15" s="82" t="s">
        <v>26</v>
      </c>
      <c r="E15" s="70">
        <v>36.271392</v>
      </c>
      <c r="F15" s="58"/>
    </row>
    <row r="16" ht="22.8" customHeight="1" spans="1:6">
      <c r="A16" s="42"/>
      <c r="B16" s="82" t="s">
        <v>22</v>
      </c>
      <c r="C16" s="119"/>
      <c r="D16" s="82" t="s">
        <v>27</v>
      </c>
      <c r="E16" s="70"/>
      <c r="F16" s="58"/>
    </row>
    <row r="17" ht="22.8" customHeight="1" spans="1:6">
      <c r="A17" s="42"/>
      <c r="B17" s="82" t="s">
        <v>22</v>
      </c>
      <c r="C17" s="119"/>
      <c r="D17" s="82" t="s">
        <v>28</v>
      </c>
      <c r="E17" s="70"/>
      <c r="F17" s="58"/>
    </row>
    <row r="18" ht="22.8" customHeight="1" spans="1:6">
      <c r="A18" s="42"/>
      <c r="B18" s="82" t="s">
        <v>22</v>
      </c>
      <c r="C18" s="119"/>
      <c r="D18" s="82" t="s">
        <v>29</v>
      </c>
      <c r="E18" s="70"/>
      <c r="F18" s="58"/>
    </row>
    <row r="19" ht="22.8" customHeight="1" spans="1:6">
      <c r="A19" s="42"/>
      <c r="B19" s="82" t="s">
        <v>22</v>
      </c>
      <c r="C19" s="119"/>
      <c r="D19" s="82" t="s">
        <v>30</v>
      </c>
      <c r="E19" s="70"/>
      <c r="F19" s="58"/>
    </row>
    <row r="20" ht="22.8" customHeight="1" spans="1:6">
      <c r="A20" s="42"/>
      <c r="B20" s="82" t="s">
        <v>22</v>
      </c>
      <c r="C20" s="119"/>
      <c r="D20" s="82" t="s">
        <v>31</v>
      </c>
      <c r="E20" s="70"/>
      <c r="F20" s="58"/>
    </row>
    <row r="21" ht="22.8" customHeight="1" spans="1:6">
      <c r="A21" s="42"/>
      <c r="B21" s="82" t="s">
        <v>22</v>
      </c>
      <c r="C21" s="119"/>
      <c r="D21" s="82" t="s">
        <v>32</v>
      </c>
      <c r="E21" s="70"/>
      <c r="F21" s="58"/>
    </row>
    <row r="22" ht="22.8" customHeight="1" spans="1:6">
      <c r="A22" s="42"/>
      <c r="B22" s="82" t="s">
        <v>22</v>
      </c>
      <c r="C22" s="119"/>
      <c r="D22" s="82" t="s">
        <v>33</v>
      </c>
      <c r="E22" s="70"/>
      <c r="F22" s="58"/>
    </row>
    <row r="23" ht="22.8" customHeight="1" spans="1:6">
      <c r="A23" s="42"/>
      <c r="B23" s="82" t="s">
        <v>22</v>
      </c>
      <c r="C23" s="119"/>
      <c r="D23" s="82" t="s">
        <v>34</v>
      </c>
      <c r="E23" s="70"/>
      <c r="F23" s="58"/>
    </row>
    <row r="24" ht="22.8" customHeight="1" spans="1:6">
      <c r="A24" s="42"/>
      <c r="B24" s="82" t="s">
        <v>22</v>
      </c>
      <c r="C24" s="119"/>
      <c r="D24" s="82" t="s">
        <v>35</v>
      </c>
      <c r="E24" s="70"/>
      <c r="F24" s="58"/>
    </row>
    <row r="25" ht="22.8" customHeight="1" spans="1:6">
      <c r="A25" s="42"/>
      <c r="B25" s="82" t="s">
        <v>22</v>
      </c>
      <c r="C25" s="119"/>
      <c r="D25" s="82" t="s">
        <v>36</v>
      </c>
      <c r="E25" s="70">
        <v>85.748888</v>
      </c>
      <c r="F25" s="58"/>
    </row>
    <row r="26" ht="22.8" customHeight="1" spans="1:6">
      <c r="A26" s="42"/>
      <c r="B26" s="82" t="s">
        <v>22</v>
      </c>
      <c r="C26" s="119"/>
      <c r="D26" s="82" t="s">
        <v>37</v>
      </c>
      <c r="E26" s="70"/>
      <c r="F26" s="58"/>
    </row>
    <row r="27" ht="22.8" customHeight="1" spans="1:6">
      <c r="A27" s="42"/>
      <c r="B27" s="82" t="s">
        <v>22</v>
      </c>
      <c r="C27" s="119"/>
      <c r="D27" s="82" t="s">
        <v>38</v>
      </c>
      <c r="E27" s="70"/>
      <c r="F27" s="58"/>
    </row>
    <row r="28" ht="22.8" customHeight="1" spans="1:6">
      <c r="A28" s="42"/>
      <c r="B28" s="82" t="s">
        <v>22</v>
      </c>
      <c r="C28" s="119"/>
      <c r="D28" s="82" t="s">
        <v>39</v>
      </c>
      <c r="E28" s="70"/>
      <c r="F28" s="58"/>
    </row>
    <row r="29" ht="22.8" customHeight="1" spans="1:6">
      <c r="A29" s="42"/>
      <c r="B29" s="82" t="s">
        <v>22</v>
      </c>
      <c r="C29" s="119"/>
      <c r="D29" s="82" t="s">
        <v>40</v>
      </c>
      <c r="E29" s="70"/>
      <c r="F29" s="58"/>
    </row>
    <row r="30" ht="22.8" customHeight="1" spans="1:6">
      <c r="A30" s="42"/>
      <c r="B30" s="82" t="s">
        <v>22</v>
      </c>
      <c r="C30" s="119"/>
      <c r="D30" s="82" t="s">
        <v>41</v>
      </c>
      <c r="E30" s="70"/>
      <c r="F30" s="58"/>
    </row>
    <row r="31" ht="22.8" customHeight="1" spans="1:6">
      <c r="A31" s="42"/>
      <c r="B31" s="82" t="s">
        <v>22</v>
      </c>
      <c r="C31" s="119"/>
      <c r="D31" s="82" t="s">
        <v>42</v>
      </c>
      <c r="E31" s="70"/>
      <c r="F31" s="58"/>
    </row>
    <row r="32" ht="22.8" customHeight="1" spans="1:6">
      <c r="A32" s="42"/>
      <c r="B32" s="82" t="s">
        <v>22</v>
      </c>
      <c r="C32" s="119"/>
      <c r="D32" s="82" t="s">
        <v>43</v>
      </c>
      <c r="E32" s="70"/>
      <c r="F32" s="58"/>
    </row>
    <row r="33" ht="22.8" customHeight="1" spans="1:6">
      <c r="A33" s="42"/>
      <c r="B33" s="82" t="s">
        <v>22</v>
      </c>
      <c r="C33" s="119"/>
      <c r="D33" s="82" t="s">
        <v>44</v>
      </c>
      <c r="E33" s="70"/>
      <c r="F33" s="58"/>
    </row>
    <row r="34" ht="22.8" customHeight="1" spans="1:6">
      <c r="A34" s="42"/>
      <c r="B34" s="82" t="s">
        <v>22</v>
      </c>
      <c r="C34" s="119"/>
      <c r="D34" s="82" t="s">
        <v>45</v>
      </c>
      <c r="E34" s="70"/>
      <c r="F34" s="58"/>
    </row>
    <row r="35" ht="22.8" customHeight="1" spans="1:6">
      <c r="A35" s="42"/>
      <c r="B35" s="82" t="s">
        <v>22</v>
      </c>
      <c r="C35" s="119"/>
      <c r="D35" s="82" t="s">
        <v>46</v>
      </c>
      <c r="E35" s="70"/>
      <c r="F35" s="58"/>
    </row>
    <row r="36" ht="22.8" customHeight="1" spans="1:6">
      <c r="A36" s="45"/>
      <c r="B36" s="14" t="s">
        <v>47</v>
      </c>
      <c r="C36" s="69">
        <v>1171.727936</v>
      </c>
      <c r="D36" s="14" t="s">
        <v>48</v>
      </c>
      <c r="E36" s="69">
        <v>1398.42198</v>
      </c>
      <c r="F36" s="59"/>
    </row>
    <row r="37" ht="22.8" customHeight="1" spans="1:6">
      <c r="A37" s="42"/>
      <c r="B37" s="82" t="s">
        <v>49</v>
      </c>
      <c r="C37" s="70"/>
      <c r="D37" s="82" t="s">
        <v>50</v>
      </c>
      <c r="E37" s="70"/>
      <c r="F37" s="137"/>
    </row>
    <row r="38" ht="22.8" customHeight="1" spans="1:6">
      <c r="A38" s="138"/>
      <c r="B38" s="82" t="s">
        <v>51</v>
      </c>
      <c r="C38" s="70">
        <v>226.694044</v>
      </c>
      <c r="D38" s="82" t="s">
        <v>52</v>
      </c>
      <c r="E38" s="70"/>
      <c r="F38" s="137"/>
    </row>
    <row r="39" ht="22.8" customHeight="1" spans="1:6">
      <c r="A39" s="138"/>
      <c r="B39" s="139"/>
      <c r="C39" s="140"/>
      <c r="D39" s="82" t="s">
        <v>53</v>
      </c>
      <c r="E39" s="70"/>
      <c r="F39" s="137"/>
    </row>
    <row r="40" ht="22.8" customHeight="1" spans="1:6">
      <c r="A40" s="141"/>
      <c r="B40" s="14" t="s">
        <v>54</v>
      </c>
      <c r="C40" s="69">
        <v>1398.42198</v>
      </c>
      <c r="D40" s="14" t="s">
        <v>55</v>
      </c>
      <c r="E40" s="69">
        <v>1398.42198</v>
      </c>
      <c r="F40" s="142"/>
    </row>
    <row r="41" ht="9.75" customHeight="1" spans="1:6">
      <c r="A41" s="115"/>
      <c r="B41" s="115"/>
      <c r="C41" s="143"/>
      <c r="D41" s="143"/>
      <c r="E41" s="115"/>
      <c r="F41" s="106"/>
    </row>
  </sheetData>
  <autoFilter ref="A5:K40">
    <extLst/>
  </autoFilter>
  <mergeCells count="8">
    <mergeCell ref="B2:E2"/>
    <mergeCell ref="B4:C4"/>
    <mergeCell ref="D4:E4"/>
    <mergeCell ref="A6:A35"/>
    <mergeCell ref="G4:G5"/>
    <mergeCell ref="H4:H5"/>
    <mergeCell ref="I4:I5"/>
    <mergeCell ref="J4:J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opLeftCell="C1" workbookViewId="0">
      <pane ySplit="6" topLeftCell="A7" activePane="bottomLeft" state="frozen"/>
      <selection/>
      <selection pane="bottomLeft" activeCell="E28" sqref="E28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1.53333333333333" customWidth="1"/>
    <col min="16" max="16" width="9.76666666666667" customWidth="1"/>
  </cols>
  <sheetData>
    <row r="1" ht="16.35" customHeight="1" spans="1:15">
      <c r="A1" s="35"/>
      <c r="B1" s="36"/>
      <c r="C1" s="37"/>
      <c r="D1" s="38"/>
      <c r="E1" s="38"/>
      <c r="F1" s="38"/>
      <c r="G1" s="37"/>
      <c r="H1" s="37"/>
      <c r="I1" s="37"/>
      <c r="L1" s="37"/>
      <c r="M1" s="37"/>
      <c r="N1" s="54" t="s">
        <v>56</v>
      </c>
      <c r="O1" s="42"/>
    </row>
    <row r="2" ht="22.8" customHeight="1" spans="1:15">
      <c r="A2" s="35"/>
      <c r="B2" s="39" t="s">
        <v>57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42" t="s">
        <v>2</v>
      </c>
    </row>
    <row r="3" ht="19.55" customHeight="1" spans="1:15">
      <c r="A3" s="40"/>
      <c r="B3" s="41" t="s">
        <v>4</v>
      </c>
      <c r="C3" s="41"/>
      <c r="D3" s="40"/>
      <c r="E3" s="40"/>
      <c r="F3" s="98"/>
      <c r="G3" s="40"/>
      <c r="H3" s="98"/>
      <c r="I3" s="98"/>
      <c r="J3" s="98"/>
      <c r="K3" s="98"/>
      <c r="L3" s="98"/>
      <c r="M3" s="98"/>
      <c r="N3" s="55" t="s">
        <v>5</v>
      </c>
      <c r="O3" s="56"/>
    </row>
    <row r="4" ht="24.4" customHeight="1" spans="1:15">
      <c r="A4" s="44"/>
      <c r="B4" s="61" t="s">
        <v>8</v>
      </c>
      <c r="C4" s="61"/>
      <c r="D4" s="61" t="s">
        <v>58</v>
      </c>
      <c r="E4" s="61" t="s">
        <v>59</v>
      </c>
      <c r="F4" s="61" t="s">
        <v>60</v>
      </c>
      <c r="G4" s="61" t="s">
        <v>61</v>
      </c>
      <c r="H4" s="61" t="s">
        <v>62</v>
      </c>
      <c r="I4" s="61" t="s">
        <v>63</v>
      </c>
      <c r="J4" s="61" t="s">
        <v>64</v>
      </c>
      <c r="K4" s="61" t="s">
        <v>65</v>
      </c>
      <c r="L4" s="61" t="s">
        <v>66</v>
      </c>
      <c r="M4" s="61" t="s">
        <v>67</v>
      </c>
      <c r="N4" s="61" t="s">
        <v>68</v>
      </c>
      <c r="O4" s="58"/>
    </row>
    <row r="5" ht="24.4" customHeight="1" spans="1:15">
      <c r="A5" s="44"/>
      <c r="B5" s="61" t="s">
        <v>69</v>
      </c>
      <c r="C5" s="61" t="s">
        <v>70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58"/>
    </row>
    <row r="6" ht="24.4" customHeight="1" spans="1:15">
      <c r="A6" s="44"/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58"/>
    </row>
    <row r="7" ht="22.8" customHeight="1" spans="1:15">
      <c r="A7" s="45"/>
      <c r="B7" s="79"/>
      <c r="C7" s="79" t="s">
        <v>71</v>
      </c>
      <c r="D7" s="135">
        <f>E7+F7</f>
        <v>1398.42</v>
      </c>
      <c r="E7" s="119">
        <v>226.69</v>
      </c>
      <c r="F7" s="119">
        <v>1171.73</v>
      </c>
      <c r="G7" s="131"/>
      <c r="H7" s="131"/>
      <c r="I7" s="131"/>
      <c r="J7" s="131"/>
      <c r="K7" s="131"/>
      <c r="L7" s="131"/>
      <c r="M7" s="131"/>
      <c r="N7" s="131"/>
      <c r="O7" s="59"/>
    </row>
    <row r="8" ht="22.8" customHeight="1" spans="1:15">
      <c r="A8" s="45"/>
      <c r="B8" s="79"/>
      <c r="C8" s="79"/>
      <c r="D8" s="135">
        <f>E8+F8</f>
        <v>1398.42</v>
      </c>
      <c r="E8" s="119">
        <v>226.69</v>
      </c>
      <c r="F8" s="119">
        <v>1171.73</v>
      </c>
      <c r="G8" s="131"/>
      <c r="H8" s="131"/>
      <c r="I8" s="131"/>
      <c r="J8" s="131"/>
      <c r="K8" s="131"/>
      <c r="L8" s="131"/>
      <c r="M8" s="131"/>
      <c r="N8" s="131"/>
      <c r="O8" s="59"/>
    </row>
    <row r="9" ht="22.8" customHeight="1" spans="1:15">
      <c r="A9" s="44"/>
      <c r="B9" s="67" t="s">
        <v>72</v>
      </c>
      <c r="C9" s="67" t="s">
        <v>73</v>
      </c>
      <c r="D9" s="135">
        <f>E9+F9</f>
        <v>1398.42</v>
      </c>
      <c r="E9" s="119">
        <v>226.69</v>
      </c>
      <c r="F9" s="119">
        <v>1171.73</v>
      </c>
      <c r="G9" s="136"/>
      <c r="H9" s="136"/>
      <c r="I9" s="136"/>
      <c r="J9" s="136"/>
      <c r="K9" s="136"/>
      <c r="L9" s="136"/>
      <c r="M9" s="136"/>
      <c r="N9" s="136"/>
      <c r="O9" s="57"/>
    </row>
    <row r="10" ht="9.75" customHeight="1" spans="1:15">
      <c r="A10" s="51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2"/>
      <c r="O10" s="60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pane ySplit="6" topLeftCell="A7" activePane="bottomLeft" state="frozen"/>
      <selection/>
      <selection pane="bottomLeft" activeCell="K20" sqref="K20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10" width="16.4083333333333" customWidth="1"/>
    <col min="11" max="11" width="22.9333333333333" style="117" customWidth="1"/>
    <col min="12" max="12" width="1.53333333333333" style="117" customWidth="1"/>
    <col min="13" max="13" width="9.76666666666667" style="117" customWidth="1"/>
    <col min="14" max="14" width="9.76666666666667" customWidth="1"/>
  </cols>
  <sheetData>
    <row r="1" ht="16.35" customHeight="1" spans="1:12">
      <c r="A1" s="35"/>
      <c r="B1" s="36"/>
      <c r="C1" s="36"/>
      <c r="D1" s="36"/>
      <c r="E1" s="37"/>
      <c r="F1" s="37"/>
      <c r="G1" s="38"/>
      <c r="H1" s="38"/>
      <c r="I1" s="38"/>
      <c r="J1" s="38"/>
      <c r="K1" s="122" t="s">
        <v>74</v>
      </c>
      <c r="L1" s="123"/>
    </row>
    <row r="2" ht="22.8" customHeight="1" spans="1:12">
      <c r="A2" s="35"/>
      <c r="B2" s="39" t="s">
        <v>75</v>
      </c>
      <c r="C2" s="39"/>
      <c r="D2" s="39"/>
      <c r="E2" s="39"/>
      <c r="F2" s="39"/>
      <c r="G2" s="39"/>
      <c r="H2" s="39"/>
      <c r="I2" s="39"/>
      <c r="J2" s="39"/>
      <c r="K2" s="124"/>
      <c r="L2" s="123" t="s">
        <v>2</v>
      </c>
    </row>
    <row r="3" ht="19.55" customHeight="1" spans="1:12">
      <c r="A3" s="40"/>
      <c r="B3" s="41" t="s">
        <v>4</v>
      </c>
      <c r="C3" s="41"/>
      <c r="D3" s="41"/>
      <c r="E3" s="41"/>
      <c r="F3" s="41"/>
      <c r="G3" s="40"/>
      <c r="H3" s="40"/>
      <c r="I3" s="98"/>
      <c r="J3" s="98"/>
      <c r="K3" s="125" t="s">
        <v>5</v>
      </c>
      <c r="L3" s="126"/>
    </row>
    <row r="4" ht="24.4" customHeight="1" spans="1:12">
      <c r="A4" s="42"/>
      <c r="B4" s="43" t="s">
        <v>8</v>
      </c>
      <c r="C4" s="43"/>
      <c r="D4" s="43"/>
      <c r="E4" s="43"/>
      <c r="F4" s="43"/>
      <c r="G4" s="43" t="s">
        <v>58</v>
      </c>
      <c r="H4" s="43" t="s">
        <v>76</v>
      </c>
      <c r="I4" s="43" t="s">
        <v>77</v>
      </c>
      <c r="J4" s="43" t="s">
        <v>78</v>
      </c>
      <c r="K4" s="127" t="s">
        <v>79</v>
      </c>
      <c r="L4" s="128"/>
    </row>
    <row r="5" ht="24.4" customHeight="1" spans="1:12">
      <c r="A5" s="44"/>
      <c r="B5" s="43" t="s">
        <v>80</v>
      </c>
      <c r="C5" s="43"/>
      <c r="D5" s="43"/>
      <c r="E5" s="43" t="s">
        <v>69</v>
      </c>
      <c r="F5" s="43" t="s">
        <v>70</v>
      </c>
      <c r="G5" s="43"/>
      <c r="H5" s="43"/>
      <c r="I5" s="43"/>
      <c r="J5" s="43"/>
      <c r="K5" s="127"/>
      <c r="L5" s="128"/>
    </row>
    <row r="6" ht="24.4" customHeight="1" spans="1:12">
      <c r="A6" s="44"/>
      <c r="B6" s="68" t="s">
        <v>81</v>
      </c>
      <c r="C6" s="68" t="s">
        <v>82</v>
      </c>
      <c r="D6" s="68" t="s">
        <v>83</v>
      </c>
      <c r="E6" s="68"/>
      <c r="F6" s="68"/>
      <c r="G6" s="68"/>
      <c r="H6" s="68"/>
      <c r="I6" s="68"/>
      <c r="J6" s="68"/>
      <c r="K6" s="129"/>
      <c r="L6" s="130"/>
    </row>
    <row r="7" ht="23" customHeight="1" spans="1:12">
      <c r="A7" s="45"/>
      <c r="B7" s="79"/>
      <c r="C7" s="79"/>
      <c r="D7" s="79"/>
      <c r="E7" s="79"/>
      <c r="F7" s="79" t="s">
        <v>71</v>
      </c>
      <c r="G7" s="118">
        <f>H7+I7</f>
        <v>1398.42</v>
      </c>
      <c r="H7" s="119">
        <v>886.66</v>
      </c>
      <c r="I7" s="119">
        <v>511.76</v>
      </c>
      <c r="J7" s="131"/>
      <c r="K7" s="132"/>
      <c r="L7" s="133"/>
    </row>
    <row r="8" ht="23" customHeight="1" spans="1:12">
      <c r="A8" s="45"/>
      <c r="B8" s="79"/>
      <c r="C8" s="79"/>
      <c r="D8" s="79"/>
      <c r="E8" s="79"/>
      <c r="F8" s="79"/>
      <c r="G8" s="118">
        <f>H8+I8</f>
        <v>1398.42</v>
      </c>
      <c r="H8" s="119">
        <v>886.66</v>
      </c>
      <c r="I8" s="119">
        <v>511.76</v>
      </c>
      <c r="J8" s="131"/>
      <c r="K8" s="132"/>
      <c r="L8" s="133"/>
    </row>
    <row r="9" ht="23" customHeight="1" spans="1:12">
      <c r="A9" s="44"/>
      <c r="B9" s="66"/>
      <c r="C9" s="66"/>
      <c r="D9" s="66"/>
      <c r="E9" s="66"/>
      <c r="F9" s="66" t="s">
        <v>73</v>
      </c>
      <c r="G9" s="118">
        <f t="shared" ref="G9:G15" si="0">H9+I9</f>
        <v>1398.42</v>
      </c>
      <c r="H9" s="119">
        <v>886.66</v>
      </c>
      <c r="I9" s="119">
        <v>511.76</v>
      </c>
      <c r="J9" s="131"/>
      <c r="K9" s="132"/>
      <c r="L9" s="128"/>
    </row>
    <row r="10" ht="23" customHeight="1" spans="1:12">
      <c r="A10" s="44"/>
      <c r="B10" s="66" t="s">
        <v>84</v>
      </c>
      <c r="C10" s="66" t="s">
        <v>85</v>
      </c>
      <c r="D10" s="66" t="s">
        <v>86</v>
      </c>
      <c r="E10" s="66" t="s">
        <v>72</v>
      </c>
      <c r="F10" s="66" t="s">
        <v>87</v>
      </c>
      <c r="G10" s="118">
        <f t="shared" si="0"/>
        <v>1177.17</v>
      </c>
      <c r="H10" s="120">
        <v>686.41</v>
      </c>
      <c r="I10" s="120">
        <v>490.76</v>
      </c>
      <c r="J10" s="131"/>
      <c r="K10" s="132"/>
      <c r="L10" s="130"/>
    </row>
    <row r="11" ht="23" customHeight="1" spans="1:12">
      <c r="A11" s="72"/>
      <c r="B11" s="66" t="s">
        <v>84</v>
      </c>
      <c r="C11" s="66" t="s">
        <v>85</v>
      </c>
      <c r="D11" s="66" t="s">
        <v>88</v>
      </c>
      <c r="E11" s="66" t="s">
        <v>72</v>
      </c>
      <c r="F11" s="66" t="s">
        <v>89</v>
      </c>
      <c r="G11" s="118">
        <f t="shared" si="0"/>
        <v>21</v>
      </c>
      <c r="H11" s="121"/>
      <c r="I11" s="71">
        <v>21</v>
      </c>
      <c r="J11" s="131"/>
      <c r="K11" s="132"/>
      <c r="L11" s="134"/>
    </row>
    <row r="12" ht="23" customHeight="1" spans="2:11">
      <c r="B12" s="66" t="s">
        <v>90</v>
      </c>
      <c r="C12" s="66" t="s">
        <v>91</v>
      </c>
      <c r="D12" s="66" t="s">
        <v>91</v>
      </c>
      <c r="E12" s="66" t="s">
        <v>72</v>
      </c>
      <c r="F12" s="66" t="s">
        <v>92</v>
      </c>
      <c r="G12" s="118">
        <f t="shared" si="0"/>
        <v>75.74</v>
      </c>
      <c r="H12" s="120">
        <v>75.74</v>
      </c>
      <c r="I12" s="121"/>
      <c r="J12" s="131"/>
      <c r="K12" s="80"/>
    </row>
    <row r="13" ht="23" customHeight="1" spans="2:11">
      <c r="B13" s="66" t="s">
        <v>90</v>
      </c>
      <c r="C13" s="66" t="s">
        <v>88</v>
      </c>
      <c r="D13" s="66" t="s">
        <v>88</v>
      </c>
      <c r="E13" s="66" t="s">
        <v>72</v>
      </c>
      <c r="F13" s="66" t="s">
        <v>93</v>
      </c>
      <c r="G13" s="118">
        <f t="shared" si="0"/>
        <v>2.49</v>
      </c>
      <c r="H13" s="120">
        <v>2.49</v>
      </c>
      <c r="I13" s="121"/>
      <c r="J13" s="131"/>
      <c r="K13" s="80"/>
    </row>
    <row r="14" ht="23" customHeight="1" spans="2:11">
      <c r="B14" s="66" t="s">
        <v>94</v>
      </c>
      <c r="C14" s="66" t="s">
        <v>85</v>
      </c>
      <c r="D14" s="66" t="s">
        <v>86</v>
      </c>
      <c r="E14" s="66" t="s">
        <v>72</v>
      </c>
      <c r="F14" s="66" t="s">
        <v>95</v>
      </c>
      <c r="G14" s="118">
        <f t="shared" si="0"/>
        <v>36.27</v>
      </c>
      <c r="H14" s="120">
        <v>36.27</v>
      </c>
      <c r="I14" s="121"/>
      <c r="J14" s="131"/>
      <c r="K14" s="80"/>
    </row>
    <row r="15" ht="23" customHeight="1" spans="2:11">
      <c r="B15" s="66" t="s">
        <v>96</v>
      </c>
      <c r="C15" s="66" t="s">
        <v>97</v>
      </c>
      <c r="D15" s="66" t="s">
        <v>86</v>
      </c>
      <c r="E15" s="66" t="s">
        <v>72</v>
      </c>
      <c r="F15" s="66" t="s">
        <v>98</v>
      </c>
      <c r="G15" s="118">
        <f t="shared" si="0"/>
        <v>85.75</v>
      </c>
      <c r="H15" s="120">
        <v>85.75</v>
      </c>
      <c r="I15" s="121"/>
      <c r="J15" s="131"/>
      <c r="K15" s="80"/>
    </row>
  </sheetData>
  <mergeCells count="12">
    <mergeCell ref="B1:D1"/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5" topLeftCell="A6" activePane="bottomLeft" state="frozen"/>
      <selection/>
      <selection pane="bottomLeft" activeCell="L13" sqref="L13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2" width="9.76666666666667" customWidth="1"/>
  </cols>
  <sheetData>
    <row r="1" ht="16.25" customHeight="1" spans="1:9">
      <c r="A1" s="109"/>
      <c r="B1" s="36"/>
      <c r="C1" s="110"/>
      <c r="D1" s="110"/>
      <c r="H1" s="111" t="s">
        <v>99</v>
      </c>
      <c r="I1" s="83" t="s">
        <v>2</v>
      </c>
    </row>
    <row r="2" ht="22.8" customHeight="1" spans="1:9">
      <c r="A2" s="112"/>
      <c r="B2" s="113" t="s">
        <v>100</v>
      </c>
      <c r="C2" s="113"/>
      <c r="D2" s="113"/>
      <c r="E2" s="113"/>
      <c r="F2" s="113"/>
      <c r="G2" s="113"/>
      <c r="H2" s="113"/>
      <c r="I2" s="83"/>
    </row>
    <row r="3" ht="19.55" customHeight="1" spans="1:9">
      <c r="A3" s="112"/>
      <c r="B3" s="41" t="s">
        <v>4</v>
      </c>
      <c r="C3" s="41"/>
      <c r="D3" s="37"/>
      <c r="H3" s="114" t="s">
        <v>5</v>
      </c>
      <c r="I3" s="83"/>
    </row>
    <row r="4" ht="24.4" customHeight="1" spans="1:9">
      <c r="A4" s="112"/>
      <c r="B4" s="77" t="s">
        <v>6</v>
      </c>
      <c r="C4" s="77"/>
      <c r="D4" s="77" t="s">
        <v>7</v>
      </c>
      <c r="E4" s="77"/>
      <c r="F4" s="77"/>
      <c r="G4" s="77"/>
      <c r="H4" s="77"/>
      <c r="I4" s="83"/>
    </row>
    <row r="5" ht="24.4" customHeight="1" spans="1:9">
      <c r="A5" s="112"/>
      <c r="B5" s="77" t="s">
        <v>8</v>
      </c>
      <c r="C5" s="77" t="s">
        <v>9</v>
      </c>
      <c r="D5" s="77" t="s">
        <v>8</v>
      </c>
      <c r="E5" s="77" t="s">
        <v>58</v>
      </c>
      <c r="F5" s="77" t="s">
        <v>101</v>
      </c>
      <c r="G5" s="77" t="s">
        <v>102</v>
      </c>
      <c r="H5" s="77" t="s">
        <v>103</v>
      </c>
      <c r="I5" s="83"/>
    </row>
    <row r="6" ht="22.8" customHeight="1" spans="1:9">
      <c r="A6" s="42"/>
      <c r="B6" s="17" t="s">
        <v>104</v>
      </c>
      <c r="C6" s="70">
        <v>1171.727936</v>
      </c>
      <c r="D6" s="17" t="s">
        <v>105</v>
      </c>
      <c r="E6" s="65">
        <v>1192.73</v>
      </c>
      <c r="F6" s="65">
        <v>1192.73</v>
      </c>
      <c r="G6" s="65"/>
      <c r="H6" s="65"/>
      <c r="I6" s="58"/>
    </row>
    <row r="7" ht="22.8" customHeight="1" spans="1:9">
      <c r="A7" s="42"/>
      <c r="B7" s="17" t="s">
        <v>106</v>
      </c>
      <c r="C7" s="70">
        <v>1171.727936</v>
      </c>
      <c r="D7" s="17" t="s">
        <v>107</v>
      </c>
      <c r="E7" s="65">
        <v>992.48</v>
      </c>
      <c r="F7" s="65">
        <v>992.48</v>
      </c>
      <c r="G7" s="65"/>
      <c r="H7" s="65"/>
      <c r="I7" s="58"/>
    </row>
    <row r="8" ht="22.8" customHeight="1" spans="1:9">
      <c r="A8" s="42"/>
      <c r="B8" s="17" t="s">
        <v>108</v>
      </c>
      <c r="C8" s="65"/>
      <c r="D8" s="17" t="s">
        <v>109</v>
      </c>
      <c r="E8" s="65"/>
      <c r="F8" s="65"/>
      <c r="G8" s="65"/>
      <c r="H8" s="65"/>
      <c r="I8" s="58"/>
    </row>
    <row r="9" ht="22.8" customHeight="1" spans="1:9">
      <c r="A9" s="42"/>
      <c r="B9" s="17" t="s">
        <v>110</v>
      </c>
      <c r="C9" s="65"/>
      <c r="D9" s="17" t="s">
        <v>111</v>
      </c>
      <c r="E9" s="65"/>
      <c r="F9" s="65"/>
      <c r="G9" s="65"/>
      <c r="H9" s="65"/>
      <c r="I9" s="58"/>
    </row>
    <row r="10" ht="22.8" customHeight="1" spans="1:9">
      <c r="A10" s="42"/>
      <c r="B10" s="17" t="s">
        <v>112</v>
      </c>
      <c r="C10" s="65">
        <v>21</v>
      </c>
      <c r="D10" s="17" t="s">
        <v>113</v>
      </c>
      <c r="E10" s="65"/>
      <c r="F10" s="65"/>
      <c r="G10" s="65"/>
      <c r="H10" s="65"/>
      <c r="I10" s="58"/>
    </row>
    <row r="11" ht="22.8" customHeight="1" spans="1:9">
      <c r="A11" s="42"/>
      <c r="B11" s="17" t="s">
        <v>106</v>
      </c>
      <c r="C11" s="65">
        <v>21</v>
      </c>
      <c r="D11" s="17" t="s">
        <v>114</v>
      </c>
      <c r="E11" s="65"/>
      <c r="F11" s="65"/>
      <c r="G11" s="65"/>
      <c r="H11" s="65"/>
      <c r="I11" s="58"/>
    </row>
    <row r="12" ht="22.8" customHeight="1" spans="1:9">
      <c r="A12" s="42"/>
      <c r="B12" s="17" t="s">
        <v>108</v>
      </c>
      <c r="C12" s="65"/>
      <c r="D12" s="17" t="s">
        <v>115</v>
      </c>
      <c r="E12" s="65"/>
      <c r="F12" s="65"/>
      <c r="G12" s="65"/>
      <c r="H12" s="65"/>
      <c r="I12" s="58"/>
    </row>
    <row r="13" ht="22.8" customHeight="1" spans="1:9">
      <c r="A13" s="42"/>
      <c r="B13" s="17" t="s">
        <v>110</v>
      </c>
      <c r="C13" s="65"/>
      <c r="D13" s="17" t="s">
        <v>116</v>
      </c>
      <c r="E13" s="65"/>
      <c r="F13" s="65"/>
      <c r="G13" s="65"/>
      <c r="H13" s="65"/>
      <c r="I13" s="58"/>
    </row>
    <row r="14" ht="22.8" customHeight="1" spans="1:9">
      <c r="A14" s="42"/>
      <c r="B14" s="17" t="s">
        <v>117</v>
      </c>
      <c r="C14" s="65"/>
      <c r="D14" s="17" t="s">
        <v>118</v>
      </c>
      <c r="E14" s="65">
        <v>78.23</v>
      </c>
      <c r="F14" s="65">
        <v>78.23</v>
      </c>
      <c r="G14" s="65"/>
      <c r="H14" s="65"/>
      <c r="I14" s="58"/>
    </row>
    <row r="15" ht="22.8" customHeight="1" spans="1:9">
      <c r="A15" s="42"/>
      <c r="B15" s="17" t="s">
        <v>117</v>
      </c>
      <c r="C15" s="65"/>
      <c r="D15" s="17" t="s">
        <v>119</v>
      </c>
      <c r="E15" s="65"/>
      <c r="F15" s="65"/>
      <c r="G15" s="65"/>
      <c r="H15" s="65"/>
      <c r="I15" s="58"/>
    </row>
    <row r="16" ht="22.8" customHeight="1" spans="1:9">
      <c r="A16" s="42"/>
      <c r="B16" s="17" t="s">
        <v>117</v>
      </c>
      <c r="C16" s="65"/>
      <c r="D16" s="17" t="s">
        <v>120</v>
      </c>
      <c r="E16" s="65">
        <v>36.27</v>
      </c>
      <c r="F16" s="65">
        <v>36.27</v>
      </c>
      <c r="G16" s="65"/>
      <c r="H16" s="65"/>
      <c r="I16" s="58"/>
    </row>
    <row r="17" ht="22.8" customHeight="1" spans="1:9">
      <c r="A17" s="42"/>
      <c r="B17" s="17" t="s">
        <v>117</v>
      </c>
      <c r="C17" s="65"/>
      <c r="D17" s="17" t="s">
        <v>121</v>
      </c>
      <c r="E17" s="65"/>
      <c r="F17" s="65"/>
      <c r="G17" s="65"/>
      <c r="H17" s="65"/>
      <c r="I17" s="58"/>
    </row>
    <row r="18" ht="22.8" customHeight="1" spans="1:9">
      <c r="A18" s="42"/>
      <c r="B18" s="17" t="s">
        <v>117</v>
      </c>
      <c r="C18" s="65"/>
      <c r="D18" s="17" t="s">
        <v>122</v>
      </c>
      <c r="E18" s="65"/>
      <c r="F18" s="65"/>
      <c r="G18" s="65"/>
      <c r="H18" s="65"/>
      <c r="I18" s="58"/>
    </row>
    <row r="19" ht="22.8" customHeight="1" spans="1:9">
      <c r="A19" s="42"/>
      <c r="B19" s="17" t="s">
        <v>117</v>
      </c>
      <c r="C19" s="65"/>
      <c r="D19" s="17" t="s">
        <v>123</v>
      </c>
      <c r="E19" s="65"/>
      <c r="F19" s="65"/>
      <c r="G19" s="65"/>
      <c r="H19" s="65"/>
      <c r="I19" s="58"/>
    </row>
    <row r="20" ht="22.8" customHeight="1" spans="1:9">
      <c r="A20" s="42"/>
      <c r="B20" s="17" t="s">
        <v>117</v>
      </c>
      <c r="C20" s="65"/>
      <c r="D20" s="17" t="s">
        <v>124</v>
      </c>
      <c r="E20" s="65"/>
      <c r="F20" s="65"/>
      <c r="G20" s="65"/>
      <c r="H20" s="65"/>
      <c r="I20" s="58"/>
    </row>
    <row r="21" ht="22.8" customHeight="1" spans="1:9">
      <c r="A21" s="42"/>
      <c r="B21" s="17" t="s">
        <v>117</v>
      </c>
      <c r="C21" s="65"/>
      <c r="D21" s="17" t="s">
        <v>125</v>
      </c>
      <c r="E21" s="65"/>
      <c r="F21" s="65"/>
      <c r="G21" s="65"/>
      <c r="H21" s="65"/>
      <c r="I21" s="58"/>
    </row>
    <row r="22" ht="22.8" customHeight="1" spans="1:9">
      <c r="A22" s="42"/>
      <c r="B22" s="17" t="s">
        <v>117</v>
      </c>
      <c r="C22" s="65"/>
      <c r="D22" s="17" t="s">
        <v>126</v>
      </c>
      <c r="E22" s="65"/>
      <c r="F22" s="65"/>
      <c r="G22" s="65"/>
      <c r="H22" s="65"/>
      <c r="I22" s="58"/>
    </row>
    <row r="23" ht="22.8" customHeight="1" spans="1:9">
      <c r="A23" s="42"/>
      <c r="B23" s="17" t="s">
        <v>117</v>
      </c>
      <c r="C23" s="65"/>
      <c r="D23" s="17" t="s">
        <v>127</v>
      </c>
      <c r="E23" s="65"/>
      <c r="F23" s="65"/>
      <c r="G23" s="65"/>
      <c r="H23" s="65"/>
      <c r="I23" s="58"/>
    </row>
    <row r="24" ht="22.8" customHeight="1" spans="1:9">
      <c r="A24" s="42"/>
      <c r="B24" s="17" t="s">
        <v>117</v>
      </c>
      <c r="C24" s="65"/>
      <c r="D24" s="17" t="s">
        <v>128</v>
      </c>
      <c r="E24" s="65"/>
      <c r="F24" s="65"/>
      <c r="G24" s="65"/>
      <c r="H24" s="65"/>
      <c r="I24" s="58"/>
    </row>
    <row r="25" ht="22.8" customHeight="1" spans="1:9">
      <c r="A25" s="42"/>
      <c r="B25" s="17" t="s">
        <v>117</v>
      </c>
      <c r="C25" s="65"/>
      <c r="D25" s="17" t="s">
        <v>129</v>
      </c>
      <c r="E25" s="65"/>
      <c r="F25" s="65"/>
      <c r="G25" s="65"/>
      <c r="H25" s="65"/>
      <c r="I25" s="58"/>
    </row>
    <row r="26" ht="22.8" customHeight="1" spans="1:9">
      <c r="A26" s="42"/>
      <c r="B26" s="17" t="s">
        <v>117</v>
      </c>
      <c r="C26" s="65"/>
      <c r="D26" s="17" t="s">
        <v>130</v>
      </c>
      <c r="E26" s="65">
        <v>85.75</v>
      </c>
      <c r="F26" s="65">
        <v>85.75</v>
      </c>
      <c r="G26" s="65"/>
      <c r="H26" s="65"/>
      <c r="I26" s="58"/>
    </row>
    <row r="27" ht="22.8" customHeight="1" spans="1:9">
      <c r="A27" s="42"/>
      <c r="B27" s="17" t="s">
        <v>117</v>
      </c>
      <c r="C27" s="65"/>
      <c r="D27" s="17" t="s">
        <v>131</v>
      </c>
      <c r="E27" s="65"/>
      <c r="F27" s="65"/>
      <c r="G27" s="65"/>
      <c r="H27" s="65"/>
      <c r="I27" s="58"/>
    </row>
    <row r="28" ht="22.8" customHeight="1" spans="1:9">
      <c r="A28" s="42"/>
      <c r="B28" s="17" t="s">
        <v>117</v>
      </c>
      <c r="C28" s="65"/>
      <c r="D28" s="17" t="s">
        <v>132</v>
      </c>
      <c r="E28" s="65"/>
      <c r="F28" s="65"/>
      <c r="G28" s="65"/>
      <c r="H28" s="65"/>
      <c r="I28" s="58"/>
    </row>
    <row r="29" ht="22.8" customHeight="1" spans="1:9">
      <c r="A29" s="42"/>
      <c r="B29" s="17" t="s">
        <v>117</v>
      </c>
      <c r="C29" s="65"/>
      <c r="D29" s="17" t="s">
        <v>133</v>
      </c>
      <c r="E29" s="65"/>
      <c r="F29" s="65"/>
      <c r="G29" s="65"/>
      <c r="H29" s="65"/>
      <c r="I29" s="58"/>
    </row>
    <row r="30" ht="22.8" customHeight="1" spans="1:9">
      <c r="A30" s="42"/>
      <c r="B30" s="17" t="s">
        <v>117</v>
      </c>
      <c r="C30" s="65"/>
      <c r="D30" s="17" t="s">
        <v>134</v>
      </c>
      <c r="E30" s="65"/>
      <c r="F30" s="65"/>
      <c r="G30" s="65"/>
      <c r="H30" s="65"/>
      <c r="I30" s="58"/>
    </row>
    <row r="31" ht="22.8" customHeight="1" spans="1:9">
      <c r="A31" s="42"/>
      <c r="B31" s="17" t="s">
        <v>117</v>
      </c>
      <c r="C31" s="65"/>
      <c r="D31" s="17" t="s">
        <v>135</v>
      </c>
      <c r="E31" s="65"/>
      <c r="F31" s="65"/>
      <c r="G31" s="65"/>
      <c r="H31" s="65"/>
      <c r="I31" s="58"/>
    </row>
    <row r="32" ht="22.8" customHeight="1" spans="1:9">
      <c r="A32" s="42"/>
      <c r="B32" s="17" t="s">
        <v>117</v>
      </c>
      <c r="C32" s="65"/>
      <c r="D32" s="17" t="s">
        <v>136</v>
      </c>
      <c r="E32" s="65"/>
      <c r="F32" s="65"/>
      <c r="G32" s="65"/>
      <c r="H32" s="65"/>
      <c r="I32" s="58"/>
    </row>
    <row r="33" ht="22.8" customHeight="1" spans="1:9">
      <c r="A33" s="42"/>
      <c r="B33" s="17" t="s">
        <v>117</v>
      </c>
      <c r="C33" s="65"/>
      <c r="D33" s="17" t="s">
        <v>137</v>
      </c>
      <c r="E33" s="65"/>
      <c r="F33" s="65"/>
      <c r="G33" s="65"/>
      <c r="H33" s="65"/>
      <c r="I33" s="58"/>
    </row>
    <row r="34" ht="9.75" customHeight="1" spans="1:9">
      <c r="A34" s="115"/>
      <c r="B34" s="115"/>
      <c r="C34" s="115"/>
      <c r="D34" s="37"/>
      <c r="E34" s="115"/>
      <c r="F34" s="115"/>
      <c r="G34" s="115"/>
      <c r="H34" s="115"/>
      <c r="I34" s="116"/>
    </row>
  </sheetData>
  <mergeCells count="6">
    <mergeCell ref="B2:H2"/>
    <mergeCell ref="B3:C3"/>
    <mergeCell ref="B4:C4"/>
    <mergeCell ref="D4:H4"/>
    <mergeCell ref="A7:A9"/>
    <mergeCell ref="A11:A33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47"/>
  <sheetViews>
    <sheetView workbookViewId="0">
      <pane ySplit="6" topLeftCell="A7" activePane="bottomLeft" state="frozen"/>
      <selection/>
      <selection pane="bottomLeft" activeCell="L12" sqref="L12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39" width="10.2583333333333" customWidth="1"/>
    <col min="40" max="40" width="1.53333333333333" customWidth="1"/>
    <col min="41" max="42" width="9.76666666666667" customWidth="1"/>
  </cols>
  <sheetData>
    <row r="1" ht="16.35" customHeight="1" spans="1:40">
      <c r="A1" s="36"/>
      <c r="B1" s="36"/>
      <c r="C1" s="36"/>
      <c r="D1" s="74"/>
      <c r="E1" s="74"/>
      <c r="F1" s="35"/>
      <c r="G1" s="35"/>
      <c r="H1" s="35"/>
      <c r="I1" s="74"/>
      <c r="J1" s="74"/>
      <c r="K1" s="35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5" t="s">
        <v>138</v>
      </c>
      <c r="AN1" s="104"/>
    </row>
    <row r="2" ht="22.8" customHeight="1" spans="1:40">
      <c r="A2" s="35"/>
      <c r="B2" s="39" t="s">
        <v>139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104"/>
    </row>
    <row r="3" ht="19.55" customHeight="1" spans="1:40">
      <c r="A3" s="40"/>
      <c r="B3" s="41" t="s">
        <v>4</v>
      </c>
      <c r="C3" s="41"/>
      <c r="D3" s="41"/>
      <c r="E3" s="41"/>
      <c r="F3" s="89"/>
      <c r="G3" s="40"/>
      <c r="H3" s="76"/>
      <c r="I3" s="89"/>
      <c r="J3" s="89"/>
      <c r="K3" s="98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76" t="s">
        <v>5</v>
      </c>
      <c r="AM3" s="76"/>
      <c r="AN3" s="105"/>
    </row>
    <row r="4" ht="24.4" customHeight="1" spans="1:40">
      <c r="A4" s="42"/>
      <c r="B4" s="77" t="s">
        <v>8</v>
      </c>
      <c r="C4" s="77"/>
      <c r="D4" s="77"/>
      <c r="E4" s="77"/>
      <c r="F4" s="77" t="s">
        <v>140</v>
      </c>
      <c r="G4" s="77" t="s">
        <v>141</v>
      </c>
      <c r="H4" s="77"/>
      <c r="I4" s="77"/>
      <c r="J4" s="77"/>
      <c r="K4" s="77"/>
      <c r="L4" s="77"/>
      <c r="M4" s="77"/>
      <c r="N4" s="77"/>
      <c r="O4" s="77"/>
      <c r="P4" s="77"/>
      <c r="Q4" s="77" t="s">
        <v>142</v>
      </c>
      <c r="R4" s="77"/>
      <c r="S4" s="77"/>
      <c r="T4" s="77"/>
      <c r="U4" s="77"/>
      <c r="V4" s="77"/>
      <c r="W4" s="77"/>
      <c r="X4" s="77"/>
      <c r="Y4" s="77"/>
      <c r="Z4" s="77"/>
      <c r="AA4" s="77" t="s">
        <v>143</v>
      </c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83"/>
    </row>
    <row r="5" ht="24.4" customHeight="1" spans="1:40">
      <c r="A5" s="42"/>
      <c r="B5" s="77" t="s">
        <v>80</v>
      </c>
      <c r="C5" s="77"/>
      <c r="D5" s="77" t="s">
        <v>69</v>
      </c>
      <c r="E5" s="77" t="s">
        <v>70</v>
      </c>
      <c r="F5" s="77"/>
      <c r="G5" s="77" t="s">
        <v>58</v>
      </c>
      <c r="H5" s="77" t="s">
        <v>144</v>
      </c>
      <c r="I5" s="77"/>
      <c r="J5" s="77"/>
      <c r="K5" s="77" t="s">
        <v>145</v>
      </c>
      <c r="L5" s="77"/>
      <c r="M5" s="77"/>
      <c r="N5" s="77" t="s">
        <v>146</v>
      </c>
      <c r="O5" s="77"/>
      <c r="P5" s="77"/>
      <c r="Q5" s="77" t="s">
        <v>58</v>
      </c>
      <c r="R5" s="77" t="s">
        <v>144</v>
      </c>
      <c r="S5" s="77"/>
      <c r="T5" s="77"/>
      <c r="U5" s="77" t="s">
        <v>145</v>
      </c>
      <c r="V5" s="77"/>
      <c r="W5" s="77"/>
      <c r="X5" s="77" t="s">
        <v>146</v>
      </c>
      <c r="Y5" s="77"/>
      <c r="Z5" s="77"/>
      <c r="AA5" s="77" t="s">
        <v>58</v>
      </c>
      <c r="AB5" s="77" t="s">
        <v>144</v>
      </c>
      <c r="AC5" s="77"/>
      <c r="AD5" s="77"/>
      <c r="AE5" s="77" t="s">
        <v>145</v>
      </c>
      <c r="AF5" s="77"/>
      <c r="AG5" s="77"/>
      <c r="AH5" s="77" t="s">
        <v>146</v>
      </c>
      <c r="AI5" s="77"/>
      <c r="AJ5" s="77"/>
      <c r="AK5" s="77" t="s">
        <v>147</v>
      </c>
      <c r="AL5" s="77"/>
      <c r="AM5" s="77"/>
      <c r="AN5" s="83"/>
    </row>
    <row r="6" ht="24.4" customHeight="1" spans="1:40">
      <c r="A6" s="37"/>
      <c r="B6" s="78" t="s">
        <v>81</v>
      </c>
      <c r="C6" s="78" t="s">
        <v>82</v>
      </c>
      <c r="D6" s="78"/>
      <c r="E6" s="78"/>
      <c r="F6" s="78"/>
      <c r="G6" s="78"/>
      <c r="H6" s="78" t="s">
        <v>148</v>
      </c>
      <c r="I6" s="78" t="s">
        <v>76</v>
      </c>
      <c r="J6" s="78" t="s">
        <v>77</v>
      </c>
      <c r="K6" s="78" t="s">
        <v>148</v>
      </c>
      <c r="L6" s="78" t="s">
        <v>76</v>
      </c>
      <c r="M6" s="78" t="s">
        <v>77</v>
      </c>
      <c r="N6" s="78" t="s">
        <v>148</v>
      </c>
      <c r="O6" s="78" t="s">
        <v>76</v>
      </c>
      <c r="P6" s="78" t="s">
        <v>77</v>
      </c>
      <c r="Q6" s="78"/>
      <c r="R6" s="78" t="s">
        <v>148</v>
      </c>
      <c r="S6" s="78" t="s">
        <v>76</v>
      </c>
      <c r="T6" s="78" t="s">
        <v>77</v>
      </c>
      <c r="U6" s="78" t="s">
        <v>148</v>
      </c>
      <c r="V6" s="78" t="s">
        <v>76</v>
      </c>
      <c r="W6" s="78" t="s">
        <v>77</v>
      </c>
      <c r="X6" s="78" t="s">
        <v>148</v>
      </c>
      <c r="Y6" s="78" t="s">
        <v>76</v>
      </c>
      <c r="Z6" s="78" t="s">
        <v>77</v>
      </c>
      <c r="AA6" s="78"/>
      <c r="AB6" s="78" t="s">
        <v>148</v>
      </c>
      <c r="AC6" s="78" t="s">
        <v>76</v>
      </c>
      <c r="AD6" s="78" t="s">
        <v>77</v>
      </c>
      <c r="AE6" s="78" t="s">
        <v>148</v>
      </c>
      <c r="AF6" s="78" t="s">
        <v>76</v>
      </c>
      <c r="AG6" s="78" t="s">
        <v>77</v>
      </c>
      <c r="AH6" s="78" t="s">
        <v>148</v>
      </c>
      <c r="AI6" s="78" t="s">
        <v>76</v>
      </c>
      <c r="AJ6" s="78" t="s">
        <v>77</v>
      </c>
      <c r="AK6" s="78" t="s">
        <v>148</v>
      </c>
      <c r="AL6" s="78" t="s">
        <v>76</v>
      </c>
      <c r="AM6" s="78" t="s">
        <v>77</v>
      </c>
      <c r="AN6" s="106"/>
    </row>
    <row r="7" s="88" customFormat="1" ht="23" customHeight="1" spans="1:42">
      <c r="A7" s="90"/>
      <c r="B7" s="91"/>
      <c r="C7" s="91"/>
      <c r="D7" s="91"/>
      <c r="E7" s="91" t="s">
        <v>71</v>
      </c>
      <c r="F7" s="16">
        <f>G7+AA7</f>
        <v>1192.73</v>
      </c>
      <c r="G7" s="16">
        <f>H7</f>
        <v>1171.73</v>
      </c>
      <c r="H7" s="16">
        <f>I7+J7</f>
        <v>1171.73</v>
      </c>
      <c r="I7" s="99">
        <v>881.73</v>
      </c>
      <c r="J7" s="99">
        <v>290</v>
      </c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99">
        <v>21</v>
      </c>
      <c r="AB7" s="100"/>
      <c r="AC7" s="103"/>
      <c r="AD7" s="103"/>
      <c r="AE7" s="100"/>
      <c r="AF7" s="100"/>
      <c r="AG7" s="100"/>
      <c r="AH7" s="100"/>
      <c r="AI7" s="100"/>
      <c r="AJ7" s="100"/>
      <c r="AK7" s="99">
        <v>21</v>
      </c>
      <c r="AL7" s="99"/>
      <c r="AM7" s="99">
        <v>21</v>
      </c>
      <c r="AN7" s="107"/>
      <c r="AO7" s="108"/>
      <c r="AP7" s="108"/>
    </row>
    <row r="8" s="88" customFormat="1" ht="23" customHeight="1" spans="1:42">
      <c r="A8" s="90"/>
      <c r="B8" s="91"/>
      <c r="C8" s="91"/>
      <c r="D8" s="91"/>
      <c r="E8" s="91"/>
      <c r="F8" s="16">
        <f>G8+AA8</f>
        <v>1192.73</v>
      </c>
      <c r="G8" s="16">
        <f>H8</f>
        <v>1171.73</v>
      </c>
      <c r="H8" s="16">
        <f>I8+J8</f>
        <v>1171.73</v>
      </c>
      <c r="I8" s="99">
        <v>881.73</v>
      </c>
      <c r="J8" s="99">
        <v>290</v>
      </c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99">
        <v>21</v>
      </c>
      <c r="AB8" s="100"/>
      <c r="AC8" s="103"/>
      <c r="AD8" s="103"/>
      <c r="AE8" s="100"/>
      <c r="AF8" s="100"/>
      <c r="AG8" s="100"/>
      <c r="AH8" s="100"/>
      <c r="AI8" s="100"/>
      <c r="AJ8" s="100"/>
      <c r="AK8" s="99">
        <v>21</v>
      </c>
      <c r="AL8" s="99"/>
      <c r="AM8" s="99">
        <v>21</v>
      </c>
      <c r="AN8" s="107"/>
      <c r="AO8" s="108"/>
      <c r="AP8" s="108"/>
    </row>
    <row r="9" s="88" customFormat="1" ht="23" customHeight="1" spans="1:42">
      <c r="A9" s="90"/>
      <c r="B9" s="92" t="s">
        <v>22</v>
      </c>
      <c r="C9" s="92" t="s">
        <v>22</v>
      </c>
      <c r="D9" s="93"/>
      <c r="E9" s="93" t="s">
        <v>149</v>
      </c>
      <c r="F9" s="16">
        <f t="shared" ref="F9:F20" si="0">G9+AA9</f>
        <v>1192.73</v>
      </c>
      <c r="G9" s="16">
        <f t="shared" ref="G9:G15" si="1">H9</f>
        <v>1171.73</v>
      </c>
      <c r="H9" s="16">
        <f t="shared" ref="H9:H16" si="2">I9+J9</f>
        <v>1171.73</v>
      </c>
      <c r="I9" s="96">
        <v>881.73</v>
      </c>
      <c r="J9" s="99">
        <v>290</v>
      </c>
      <c r="K9" s="100"/>
      <c r="L9" s="100"/>
      <c r="M9" s="100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99">
        <v>21</v>
      </c>
      <c r="AB9" s="101"/>
      <c r="AC9" s="103"/>
      <c r="AD9" s="103"/>
      <c r="AE9" s="101"/>
      <c r="AF9" s="101"/>
      <c r="AG9" s="101"/>
      <c r="AH9" s="101"/>
      <c r="AI9" s="101"/>
      <c r="AJ9" s="101"/>
      <c r="AK9" s="99">
        <v>21</v>
      </c>
      <c r="AL9" s="99"/>
      <c r="AM9" s="99">
        <v>21</v>
      </c>
      <c r="AN9" s="107"/>
      <c r="AO9" s="108"/>
      <c r="AP9" s="108"/>
    </row>
    <row r="10" s="88" customFormat="1" ht="23" customHeight="1" spans="1:42">
      <c r="A10" s="94"/>
      <c r="B10" s="92" t="s">
        <v>22</v>
      </c>
      <c r="C10" s="92" t="s">
        <v>22</v>
      </c>
      <c r="D10" s="93"/>
      <c r="E10" s="93" t="s">
        <v>150</v>
      </c>
      <c r="F10" s="16">
        <f t="shared" si="0"/>
        <v>695.02</v>
      </c>
      <c r="G10" s="16">
        <f t="shared" si="1"/>
        <v>695.02</v>
      </c>
      <c r="H10" s="16">
        <f t="shared" si="2"/>
        <v>695.02</v>
      </c>
      <c r="I10" s="96">
        <v>695.02</v>
      </c>
      <c r="J10" s="96"/>
      <c r="K10" s="100"/>
      <c r="L10" s="100"/>
      <c r="M10" s="100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96"/>
      <c r="AB10" s="102"/>
      <c r="AC10" s="103"/>
      <c r="AD10" s="103"/>
      <c r="AE10" s="102"/>
      <c r="AF10" s="102"/>
      <c r="AG10" s="102"/>
      <c r="AH10" s="102"/>
      <c r="AI10" s="102"/>
      <c r="AJ10" s="102"/>
      <c r="AK10" s="96"/>
      <c r="AL10" s="96"/>
      <c r="AM10" s="96"/>
      <c r="AN10" s="107"/>
      <c r="AO10" s="108"/>
      <c r="AP10" s="108"/>
    </row>
    <row r="11" s="88" customFormat="1" ht="23" customHeight="1" spans="2:42">
      <c r="B11" s="92" t="s">
        <v>151</v>
      </c>
      <c r="C11" s="92" t="s">
        <v>86</v>
      </c>
      <c r="D11" s="93" t="s">
        <v>72</v>
      </c>
      <c r="E11" s="93" t="s">
        <v>152</v>
      </c>
      <c r="F11" s="16">
        <f t="shared" si="0"/>
        <v>494.77</v>
      </c>
      <c r="G11" s="16">
        <f t="shared" si="1"/>
        <v>494.77</v>
      </c>
      <c r="H11" s="16">
        <f t="shared" si="2"/>
        <v>494.77</v>
      </c>
      <c r="I11" s="96">
        <v>494.77</v>
      </c>
      <c r="J11" s="96"/>
      <c r="K11" s="100"/>
      <c r="L11" s="100"/>
      <c r="M11" s="100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96"/>
      <c r="AB11" s="103"/>
      <c r="AC11" s="103"/>
      <c r="AD11" s="103"/>
      <c r="AE11" s="103"/>
      <c r="AF11" s="103"/>
      <c r="AG11" s="103"/>
      <c r="AH11" s="103"/>
      <c r="AI11" s="103"/>
      <c r="AJ11" s="103"/>
      <c r="AK11" s="96"/>
      <c r="AL11" s="96"/>
      <c r="AM11" s="96"/>
      <c r="AN11" s="108"/>
      <c r="AO11" s="108"/>
      <c r="AP11" s="108"/>
    </row>
    <row r="12" s="88" customFormat="1" ht="23" customHeight="1" spans="2:42">
      <c r="B12" s="92" t="s">
        <v>151</v>
      </c>
      <c r="C12" s="92" t="s">
        <v>97</v>
      </c>
      <c r="D12" s="93" t="s">
        <v>72</v>
      </c>
      <c r="E12" s="93" t="s">
        <v>153</v>
      </c>
      <c r="F12" s="16">
        <f t="shared" si="0"/>
        <v>114.5</v>
      </c>
      <c r="G12" s="16">
        <f t="shared" si="1"/>
        <v>114.5</v>
      </c>
      <c r="H12" s="16">
        <f t="shared" si="2"/>
        <v>114.5</v>
      </c>
      <c r="I12" s="96">
        <v>114.5</v>
      </c>
      <c r="J12" s="96"/>
      <c r="K12" s="100"/>
      <c r="L12" s="100"/>
      <c r="M12" s="100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96"/>
      <c r="AB12" s="103"/>
      <c r="AC12" s="103"/>
      <c r="AD12" s="103"/>
      <c r="AE12" s="103"/>
      <c r="AF12" s="103"/>
      <c r="AG12" s="103"/>
      <c r="AH12" s="103"/>
      <c r="AI12" s="103"/>
      <c r="AJ12" s="103"/>
      <c r="AK12" s="96"/>
      <c r="AL12" s="96"/>
      <c r="AM12" s="96"/>
      <c r="AN12" s="108"/>
      <c r="AO12" s="108"/>
      <c r="AP12" s="108"/>
    </row>
    <row r="13" s="88" customFormat="1" ht="23" customHeight="1" spans="2:42">
      <c r="B13" s="92" t="s">
        <v>151</v>
      </c>
      <c r="C13" s="92" t="s">
        <v>154</v>
      </c>
      <c r="D13" s="93" t="s">
        <v>72</v>
      </c>
      <c r="E13" s="93" t="s">
        <v>155</v>
      </c>
      <c r="F13" s="16">
        <f t="shared" si="0"/>
        <v>85.75</v>
      </c>
      <c r="G13" s="16">
        <f t="shared" si="1"/>
        <v>85.75</v>
      </c>
      <c r="H13" s="16">
        <f t="shared" si="2"/>
        <v>85.75</v>
      </c>
      <c r="I13" s="96">
        <v>85.75</v>
      </c>
      <c r="J13" s="96"/>
      <c r="K13" s="100"/>
      <c r="L13" s="100"/>
      <c r="M13" s="100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96"/>
      <c r="AB13" s="103"/>
      <c r="AC13" s="103"/>
      <c r="AD13" s="103"/>
      <c r="AE13" s="103"/>
      <c r="AF13" s="103"/>
      <c r="AG13" s="103"/>
      <c r="AH13" s="103"/>
      <c r="AI13" s="103"/>
      <c r="AJ13" s="103"/>
      <c r="AK13" s="96"/>
      <c r="AL13" s="96"/>
      <c r="AM13" s="96"/>
      <c r="AN13" s="108"/>
      <c r="AO13" s="108"/>
      <c r="AP13" s="108"/>
    </row>
    <row r="14" s="88" customFormat="1" ht="23" customHeight="1" spans="2:42">
      <c r="B14" s="92" t="s">
        <v>22</v>
      </c>
      <c r="C14" s="92" t="s">
        <v>22</v>
      </c>
      <c r="D14" s="93"/>
      <c r="E14" s="93" t="s">
        <v>156</v>
      </c>
      <c r="F14" s="16">
        <f t="shared" si="0"/>
        <v>475.05</v>
      </c>
      <c r="G14" s="16">
        <f t="shared" si="1"/>
        <v>475.05</v>
      </c>
      <c r="H14" s="16">
        <f t="shared" si="2"/>
        <v>475.05</v>
      </c>
      <c r="I14" s="96">
        <v>185.05</v>
      </c>
      <c r="J14" s="99">
        <v>290</v>
      </c>
      <c r="K14" s="100"/>
      <c r="L14" s="100"/>
      <c r="M14" s="100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96"/>
      <c r="AB14" s="103"/>
      <c r="AC14" s="103"/>
      <c r="AD14" s="103"/>
      <c r="AE14" s="103"/>
      <c r="AF14" s="103"/>
      <c r="AG14" s="103"/>
      <c r="AH14" s="103"/>
      <c r="AI14" s="103"/>
      <c r="AJ14" s="103"/>
      <c r="AK14" s="96"/>
      <c r="AL14" s="96"/>
      <c r="AM14" s="96"/>
      <c r="AN14" s="108"/>
      <c r="AO14" s="108"/>
      <c r="AP14" s="108"/>
    </row>
    <row r="15" s="88" customFormat="1" ht="23" customHeight="1" spans="2:42">
      <c r="B15" s="92" t="s">
        <v>157</v>
      </c>
      <c r="C15" s="92" t="s">
        <v>86</v>
      </c>
      <c r="D15" s="93" t="s">
        <v>72</v>
      </c>
      <c r="E15" s="93" t="s">
        <v>158</v>
      </c>
      <c r="F15" s="16">
        <f t="shared" si="0"/>
        <v>390.38</v>
      </c>
      <c r="G15" s="16">
        <f t="shared" si="1"/>
        <v>390.38</v>
      </c>
      <c r="H15" s="16">
        <f t="shared" si="2"/>
        <v>390.38</v>
      </c>
      <c r="I15" s="96">
        <v>168.38</v>
      </c>
      <c r="J15" s="96">
        <v>222</v>
      </c>
      <c r="K15" s="100"/>
      <c r="L15" s="100"/>
      <c r="M15" s="100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96"/>
      <c r="AB15" s="103"/>
      <c r="AC15" s="103"/>
      <c r="AD15" s="103"/>
      <c r="AE15" s="103"/>
      <c r="AF15" s="103"/>
      <c r="AG15" s="103"/>
      <c r="AH15" s="103"/>
      <c r="AI15" s="103"/>
      <c r="AJ15" s="103"/>
      <c r="AK15" s="96"/>
      <c r="AL15" s="96"/>
      <c r="AM15" s="96"/>
      <c r="AN15" s="108"/>
      <c r="AO15" s="108"/>
      <c r="AP15" s="108"/>
    </row>
    <row r="16" s="88" customFormat="1" ht="23" customHeight="1" spans="2:42">
      <c r="B16" s="92" t="s">
        <v>157</v>
      </c>
      <c r="C16" s="92" t="s">
        <v>97</v>
      </c>
      <c r="D16" s="93" t="s">
        <v>72</v>
      </c>
      <c r="E16" s="93" t="s">
        <v>159</v>
      </c>
      <c r="F16" s="16">
        <f t="shared" si="0"/>
        <v>5</v>
      </c>
      <c r="G16" s="95">
        <v>5</v>
      </c>
      <c r="H16" s="16">
        <f t="shared" si="2"/>
        <v>5</v>
      </c>
      <c r="I16" s="95">
        <v>5</v>
      </c>
      <c r="J16" s="96"/>
      <c r="K16" s="100"/>
      <c r="L16" s="100"/>
      <c r="M16" s="100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96"/>
      <c r="AB16" s="103"/>
      <c r="AC16" s="103"/>
      <c r="AD16" s="103"/>
      <c r="AE16" s="103"/>
      <c r="AF16" s="103"/>
      <c r="AG16" s="103"/>
      <c r="AH16" s="103"/>
      <c r="AI16" s="103"/>
      <c r="AJ16" s="103"/>
      <c r="AK16" s="96"/>
      <c r="AL16" s="96"/>
      <c r="AM16" s="96"/>
      <c r="AN16" s="108"/>
      <c r="AO16" s="108"/>
      <c r="AP16" s="108"/>
    </row>
    <row r="17" s="88" customFormat="1" ht="23" customHeight="1" spans="2:42">
      <c r="B17" s="92" t="s">
        <v>157</v>
      </c>
      <c r="C17" s="92" t="s">
        <v>154</v>
      </c>
      <c r="D17" s="93" t="s">
        <v>72</v>
      </c>
      <c r="E17" s="93" t="s">
        <v>160</v>
      </c>
      <c r="F17" s="16">
        <f t="shared" si="0"/>
        <v>40</v>
      </c>
      <c r="G17" s="96">
        <v>40</v>
      </c>
      <c r="H17" s="96">
        <v>40</v>
      </c>
      <c r="I17" s="96"/>
      <c r="J17" s="96">
        <v>40</v>
      </c>
      <c r="K17" s="100"/>
      <c r="L17" s="100"/>
      <c r="M17" s="100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96"/>
      <c r="AB17" s="103"/>
      <c r="AC17" s="103"/>
      <c r="AD17" s="103"/>
      <c r="AE17" s="103"/>
      <c r="AF17" s="103"/>
      <c r="AG17" s="103"/>
      <c r="AH17" s="103"/>
      <c r="AI17" s="103"/>
      <c r="AJ17" s="103"/>
      <c r="AK17" s="96"/>
      <c r="AL17" s="96"/>
      <c r="AM17" s="96"/>
      <c r="AN17" s="108"/>
      <c r="AO17" s="108"/>
      <c r="AP17" s="108"/>
    </row>
    <row r="18" s="88" customFormat="1" ht="23" customHeight="1" spans="2:42">
      <c r="B18" s="92" t="s">
        <v>157</v>
      </c>
      <c r="C18" s="92" t="s">
        <v>161</v>
      </c>
      <c r="D18" s="93" t="s">
        <v>72</v>
      </c>
      <c r="E18" s="93" t="s">
        <v>162</v>
      </c>
      <c r="F18" s="16">
        <f t="shared" si="0"/>
        <v>7</v>
      </c>
      <c r="G18" s="96">
        <v>7</v>
      </c>
      <c r="H18" s="96"/>
      <c r="I18" s="96">
        <v>7</v>
      </c>
      <c r="J18" s="96"/>
      <c r="K18" s="100"/>
      <c r="L18" s="100"/>
      <c r="M18" s="100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96"/>
      <c r="AB18" s="103"/>
      <c r="AC18" s="103"/>
      <c r="AD18" s="103"/>
      <c r="AE18" s="103"/>
      <c r="AF18" s="103"/>
      <c r="AG18" s="103"/>
      <c r="AH18" s="103"/>
      <c r="AI18" s="103"/>
      <c r="AJ18" s="103"/>
      <c r="AK18" s="96"/>
      <c r="AL18" s="96"/>
      <c r="AM18" s="96"/>
      <c r="AN18" s="108"/>
      <c r="AO18" s="108"/>
      <c r="AP18" s="108"/>
    </row>
    <row r="19" s="88" customFormat="1" ht="23" customHeight="1" spans="2:42">
      <c r="B19" s="92" t="s">
        <v>157</v>
      </c>
      <c r="C19" s="92" t="s">
        <v>163</v>
      </c>
      <c r="D19" s="93" t="s">
        <v>72</v>
      </c>
      <c r="E19" s="93" t="s">
        <v>164</v>
      </c>
      <c r="F19" s="16">
        <f t="shared" si="0"/>
        <v>28</v>
      </c>
      <c r="G19" s="96">
        <v>28</v>
      </c>
      <c r="H19" s="96">
        <v>28</v>
      </c>
      <c r="I19" s="96"/>
      <c r="J19" s="96">
        <v>28</v>
      </c>
      <c r="K19" s="100"/>
      <c r="L19" s="100"/>
      <c r="M19" s="100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96"/>
      <c r="AB19" s="103"/>
      <c r="AC19" s="103"/>
      <c r="AD19" s="103"/>
      <c r="AE19" s="103"/>
      <c r="AF19" s="103"/>
      <c r="AG19" s="103"/>
      <c r="AH19" s="103"/>
      <c r="AI19" s="103"/>
      <c r="AJ19" s="103"/>
      <c r="AK19" s="96"/>
      <c r="AL19" s="96"/>
      <c r="AM19" s="96"/>
      <c r="AN19" s="108"/>
      <c r="AO19" s="108"/>
      <c r="AP19" s="108"/>
    </row>
    <row r="20" s="88" customFormat="1" ht="23" customHeight="1" spans="2:42">
      <c r="B20" s="92" t="s">
        <v>157</v>
      </c>
      <c r="C20" s="92" t="s">
        <v>88</v>
      </c>
      <c r="D20" s="93" t="s">
        <v>72</v>
      </c>
      <c r="E20" s="93" t="s">
        <v>165</v>
      </c>
      <c r="F20" s="16">
        <f t="shared" si="0"/>
        <v>4.67</v>
      </c>
      <c r="G20" s="95">
        <v>4.67</v>
      </c>
      <c r="H20" s="95">
        <v>4.67</v>
      </c>
      <c r="I20" s="95">
        <v>4.67</v>
      </c>
      <c r="J20" s="96"/>
      <c r="K20" s="100"/>
      <c r="L20" s="100"/>
      <c r="M20" s="100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96"/>
      <c r="AB20" s="103"/>
      <c r="AC20" s="103"/>
      <c r="AD20" s="103"/>
      <c r="AE20" s="103"/>
      <c r="AF20" s="103"/>
      <c r="AG20" s="103"/>
      <c r="AH20" s="103"/>
      <c r="AI20" s="103"/>
      <c r="AJ20" s="103"/>
      <c r="AK20" s="96"/>
      <c r="AL20" s="96"/>
      <c r="AM20" s="96"/>
      <c r="AN20" s="108"/>
      <c r="AO20" s="108"/>
      <c r="AP20" s="108"/>
    </row>
    <row r="21" s="88" customFormat="1" ht="23" customHeight="1" spans="2:42">
      <c r="B21" s="92" t="s">
        <v>22</v>
      </c>
      <c r="C21" s="92" t="s">
        <v>22</v>
      </c>
      <c r="D21" s="93"/>
      <c r="E21" s="93" t="s">
        <v>166</v>
      </c>
      <c r="F21" s="95">
        <v>21</v>
      </c>
      <c r="G21" s="95"/>
      <c r="H21" s="95"/>
      <c r="I21" s="96"/>
      <c r="J21" s="96"/>
      <c r="K21" s="100"/>
      <c r="L21" s="100"/>
      <c r="M21" s="100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99">
        <v>21</v>
      </c>
      <c r="AB21" s="103"/>
      <c r="AC21" s="103"/>
      <c r="AD21" s="103"/>
      <c r="AE21" s="103"/>
      <c r="AF21" s="103"/>
      <c r="AG21" s="103"/>
      <c r="AH21" s="103"/>
      <c r="AI21" s="103"/>
      <c r="AJ21" s="103"/>
      <c r="AK21" s="99">
        <v>21</v>
      </c>
      <c r="AL21" s="99"/>
      <c r="AM21" s="99">
        <v>21</v>
      </c>
      <c r="AN21" s="108"/>
      <c r="AO21" s="108"/>
      <c r="AP21" s="108"/>
    </row>
    <row r="22" s="88" customFormat="1" ht="23" customHeight="1" spans="2:42">
      <c r="B22" s="92" t="s">
        <v>167</v>
      </c>
      <c r="C22" s="92" t="s">
        <v>161</v>
      </c>
      <c r="D22" s="93" t="s">
        <v>72</v>
      </c>
      <c r="E22" s="93" t="s">
        <v>168</v>
      </c>
      <c r="F22" s="95">
        <v>21</v>
      </c>
      <c r="G22" s="95"/>
      <c r="H22" s="95"/>
      <c r="I22" s="96"/>
      <c r="J22" s="96"/>
      <c r="K22" s="100"/>
      <c r="L22" s="100"/>
      <c r="M22" s="100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99">
        <v>21</v>
      </c>
      <c r="AB22" s="103"/>
      <c r="AC22" s="103"/>
      <c r="AD22" s="103"/>
      <c r="AE22" s="103"/>
      <c r="AF22" s="103"/>
      <c r="AG22" s="103"/>
      <c r="AH22" s="103"/>
      <c r="AI22" s="103"/>
      <c r="AJ22" s="103"/>
      <c r="AK22" s="99">
        <v>21</v>
      </c>
      <c r="AL22" s="99"/>
      <c r="AM22" s="99">
        <v>21</v>
      </c>
      <c r="AN22" s="108"/>
      <c r="AO22" s="108"/>
      <c r="AP22" s="108"/>
    </row>
    <row r="23" s="88" customFormat="1" ht="23" customHeight="1" spans="2:42">
      <c r="B23" s="92" t="s">
        <v>22</v>
      </c>
      <c r="C23" s="92" t="s">
        <v>22</v>
      </c>
      <c r="D23" s="93"/>
      <c r="E23" s="93" t="s">
        <v>169</v>
      </c>
      <c r="F23" s="95">
        <v>1.66</v>
      </c>
      <c r="G23" s="95">
        <v>1.66</v>
      </c>
      <c r="H23" s="95">
        <v>1.66</v>
      </c>
      <c r="I23" s="95">
        <v>1.66</v>
      </c>
      <c r="J23" s="96"/>
      <c r="K23" s="100"/>
      <c r="L23" s="100"/>
      <c r="M23" s="100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3"/>
      <c r="AI23" s="103"/>
      <c r="AJ23" s="103"/>
      <c r="AK23" s="103"/>
      <c r="AL23" s="103"/>
      <c r="AM23" s="103"/>
      <c r="AN23" s="108"/>
      <c r="AO23" s="108"/>
      <c r="AP23" s="108"/>
    </row>
    <row r="24" s="88" customFormat="1" ht="23" customHeight="1" spans="2:42">
      <c r="B24" s="92" t="s">
        <v>170</v>
      </c>
      <c r="C24" s="92" t="s">
        <v>86</v>
      </c>
      <c r="D24" s="93" t="s">
        <v>72</v>
      </c>
      <c r="E24" s="93" t="s">
        <v>171</v>
      </c>
      <c r="F24" s="95">
        <v>1.06</v>
      </c>
      <c r="G24" s="95">
        <v>1.06</v>
      </c>
      <c r="H24" s="95">
        <v>1.06</v>
      </c>
      <c r="I24" s="95">
        <v>1.06</v>
      </c>
      <c r="J24" s="96"/>
      <c r="K24" s="100"/>
      <c r="L24" s="100"/>
      <c r="M24" s="100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8"/>
      <c r="AO24" s="108"/>
      <c r="AP24" s="108"/>
    </row>
    <row r="25" s="88" customFormat="1" ht="23" customHeight="1" spans="2:42">
      <c r="B25" s="92" t="s">
        <v>170</v>
      </c>
      <c r="C25" s="92" t="s">
        <v>88</v>
      </c>
      <c r="D25" s="93" t="s">
        <v>72</v>
      </c>
      <c r="E25" s="93" t="s">
        <v>172</v>
      </c>
      <c r="F25" s="96">
        <v>0.6</v>
      </c>
      <c r="G25" s="96">
        <v>0.6</v>
      </c>
      <c r="H25" s="96">
        <v>0.6</v>
      </c>
      <c r="I25" s="96">
        <v>0.6</v>
      </c>
      <c r="J25" s="96"/>
      <c r="K25" s="100"/>
      <c r="L25" s="100"/>
      <c r="M25" s="100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8"/>
      <c r="AO25" s="108"/>
      <c r="AP25" s="108"/>
    </row>
    <row r="26" spans="2:42"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</row>
    <row r="27" spans="2:42"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97"/>
    </row>
    <row r="28" spans="2:42"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</row>
    <row r="29" spans="2:42"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</row>
    <row r="30" spans="2:42"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</row>
    <row r="31" spans="2:42"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</row>
    <row r="32" spans="2:42"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</row>
    <row r="33" spans="2:42"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</row>
    <row r="34" spans="2:42"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</row>
    <row r="35" spans="2:42"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</row>
    <row r="36" spans="2:42"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7"/>
    </row>
    <row r="37" spans="2:42"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7"/>
      <c r="AO37" s="97"/>
      <c r="AP37" s="97"/>
    </row>
    <row r="38" spans="2:42"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</row>
    <row r="39" spans="2:42"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</row>
    <row r="40" spans="2:42"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</row>
    <row r="41" spans="2:42"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</row>
    <row r="42" spans="2:42"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7"/>
    </row>
    <row r="43" spans="2:42"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/>
      <c r="AL43" s="97"/>
      <c r="AM43" s="97"/>
      <c r="AN43" s="97"/>
      <c r="AO43" s="97"/>
      <c r="AP43" s="97"/>
    </row>
    <row r="44" spans="2:42"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7"/>
      <c r="AK44" s="97"/>
      <c r="AL44" s="97"/>
      <c r="AM44" s="97"/>
      <c r="AN44" s="97"/>
      <c r="AO44" s="97"/>
      <c r="AP44" s="97"/>
    </row>
    <row r="45" spans="2:42"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7"/>
      <c r="AM45" s="97"/>
      <c r="AN45" s="97"/>
      <c r="AO45" s="97"/>
      <c r="AP45" s="97"/>
    </row>
    <row r="46" spans="2:42"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7"/>
      <c r="AM46" s="97"/>
      <c r="AN46" s="97"/>
      <c r="AO46" s="97"/>
      <c r="AP46" s="97"/>
    </row>
    <row r="47" spans="2:42"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7"/>
      <c r="AK47" s="97"/>
      <c r="AL47" s="97"/>
      <c r="AM47" s="97"/>
      <c r="AN47" s="97"/>
      <c r="AO47" s="97"/>
      <c r="AP47" s="97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pane ySplit="6" topLeftCell="A7" activePane="bottomLeft" state="frozen"/>
      <selection/>
      <selection pane="bottomLeft" activeCell="O23" sqref="O2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</cols>
  <sheetData>
    <row r="1" ht="16.35" customHeight="1" spans="1:10">
      <c r="A1" s="35"/>
      <c r="B1" s="36"/>
      <c r="C1" s="36"/>
      <c r="D1" s="36"/>
      <c r="E1" s="37"/>
      <c r="F1" s="37"/>
      <c r="G1" s="54" t="s">
        <v>173</v>
      </c>
      <c r="H1" s="54"/>
      <c r="I1" s="54"/>
      <c r="J1" s="42"/>
    </row>
    <row r="2" ht="22.8" customHeight="1" spans="1:10">
      <c r="A2" s="35"/>
      <c r="B2" s="39" t="s">
        <v>174</v>
      </c>
      <c r="C2" s="39"/>
      <c r="D2" s="39"/>
      <c r="E2" s="39"/>
      <c r="F2" s="39"/>
      <c r="G2" s="39"/>
      <c r="H2" s="39"/>
      <c r="I2" s="39"/>
      <c r="J2" s="42" t="s">
        <v>2</v>
      </c>
    </row>
    <row r="3" ht="19.55" customHeight="1" spans="1:10">
      <c r="A3" s="40"/>
      <c r="B3" s="41" t="s">
        <v>4</v>
      </c>
      <c r="C3" s="41"/>
      <c r="D3" s="41"/>
      <c r="E3" s="41"/>
      <c r="F3" s="41"/>
      <c r="G3" s="40"/>
      <c r="I3" s="76" t="s">
        <v>5</v>
      </c>
      <c r="J3" s="56"/>
    </row>
    <row r="4" ht="24.4" customHeight="1" spans="1:10">
      <c r="A4" s="37"/>
      <c r="B4" s="43" t="s">
        <v>8</v>
      </c>
      <c r="C4" s="43"/>
      <c r="D4" s="43"/>
      <c r="E4" s="43"/>
      <c r="F4" s="43"/>
      <c r="G4" s="43" t="s">
        <v>58</v>
      </c>
      <c r="H4" s="61" t="s">
        <v>175</v>
      </c>
      <c r="I4" s="61" t="s">
        <v>143</v>
      </c>
      <c r="J4" s="37"/>
    </row>
    <row r="5" ht="24.4" customHeight="1" spans="1:10">
      <c r="A5" s="37"/>
      <c r="B5" s="43" t="s">
        <v>80</v>
      </c>
      <c r="C5" s="43"/>
      <c r="D5" s="43"/>
      <c r="E5" s="43" t="s">
        <v>69</v>
      </c>
      <c r="F5" s="43" t="s">
        <v>70</v>
      </c>
      <c r="G5" s="43"/>
      <c r="H5" s="61"/>
      <c r="I5" s="61"/>
      <c r="J5" s="37"/>
    </row>
    <row r="6" ht="24.4" customHeight="1" spans="1:10">
      <c r="A6" s="44"/>
      <c r="B6" s="68" t="s">
        <v>81</v>
      </c>
      <c r="C6" s="68" t="s">
        <v>82</v>
      </c>
      <c r="D6" s="68" t="s">
        <v>83</v>
      </c>
      <c r="E6" s="68"/>
      <c r="F6" s="68"/>
      <c r="G6" s="68"/>
      <c r="H6" s="85"/>
      <c r="I6" s="85"/>
      <c r="J6" s="58"/>
    </row>
    <row r="7" ht="22.8" customHeight="1" spans="1:10">
      <c r="A7" s="45"/>
      <c r="B7" s="14"/>
      <c r="C7" s="14"/>
      <c r="D7" s="14"/>
      <c r="E7" s="14"/>
      <c r="F7" s="14" t="s">
        <v>71</v>
      </c>
      <c r="G7" s="65">
        <f>H7+I7</f>
        <v>1192.73</v>
      </c>
      <c r="H7" s="86">
        <v>1171.73</v>
      </c>
      <c r="I7" s="70">
        <v>21</v>
      </c>
      <c r="J7" s="59"/>
    </row>
    <row r="8" spans="2:9">
      <c r="B8" s="66"/>
      <c r="C8" s="66"/>
      <c r="D8" s="66"/>
      <c r="E8" s="66"/>
      <c r="F8" s="66" t="s">
        <v>22</v>
      </c>
      <c r="G8" s="65">
        <f t="shared" ref="G8:G15" si="0">H8+I8</f>
        <v>1192.73</v>
      </c>
      <c r="H8" s="86">
        <v>1171.73</v>
      </c>
      <c r="I8" s="70">
        <v>21</v>
      </c>
    </row>
    <row r="9" spans="2:9">
      <c r="B9" s="66"/>
      <c r="C9" s="66"/>
      <c r="D9" s="66"/>
      <c r="E9" s="66"/>
      <c r="F9" s="66" t="s">
        <v>73</v>
      </c>
      <c r="G9" s="65">
        <f t="shared" si="0"/>
        <v>1192.73</v>
      </c>
      <c r="H9" s="86">
        <v>1171.73</v>
      </c>
      <c r="I9" s="70">
        <v>21</v>
      </c>
    </row>
    <row r="10" spans="2:9">
      <c r="B10" s="67" t="s">
        <v>84</v>
      </c>
      <c r="C10" s="67" t="s">
        <v>85</v>
      </c>
      <c r="D10" s="67" t="s">
        <v>86</v>
      </c>
      <c r="E10" s="67" t="s">
        <v>72</v>
      </c>
      <c r="F10" s="66" t="s">
        <v>87</v>
      </c>
      <c r="G10" s="65">
        <f t="shared" si="0"/>
        <v>971.48</v>
      </c>
      <c r="H10" s="87">
        <v>971.48</v>
      </c>
      <c r="I10" s="80"/>
    </row>
    <row r="11" spans="2:9">
      <c r="B11" s="67" t="s">
        <v>84</v>
      </c>
      <c r="C11" s="67" t="s">
        <v>85</v>
      </c>
      <c r="D11" s="67" t="s">
        <v>88</v>
      </c>
      <c r="E11" s="67" t="s">
        <v>72</v>
      </c>
      <c r="F11" s="66" t="s">
        <v>89</v>
      </c>
      <c r="G11" s="65">
        <f t="shared" si="0"/>
        <v>21</v>
      </c>
      <c r="H11" s="86"/>
      <c r="I11" s="70">
        <v>21</v>
      </c>
    </row>
    <row r="12" spans="2:9">
      <c r="B12" s="67" t="s">
        <v>90</v>
      </c>
      <c r="C12" s="67" t="s">
        <v>91</v>
      </c>
      <c r="D12" s="67" t="s">
        <v>91</v>
      </c>
      <c r="E12" s="67" t="s">
        <v>72</v>
      </c>
      <c r="F12" s="66" t="s">
        <v>92</v>
      </c>
      <c r="G12" s="65">
        <f t="shared" si="0"/>
        <v>75.74</v>
      </c>
      <c r="H12" s="87">
        <v>75.74</v>
      </c>
      <c r="I12" s="80"/>
    </row>
    <row r="13" spans="2:9">
      <c r="B13" s="67" t="s">
        <v>90</v>
      </c>
      <c r="C13" s="67" t="s">
        <v>88</v>
      </c>
      <c r="D13" s="67" t="s">
        <v>88</v>
      </c>
      <c r="E13" s="67" t="s">
        <v>72</v>
      </c>
      <c r="F13" s="66" t="s">
        <v>93</v>
      </c>
      <c r="G13" s="65">
        <f t="shared" si="0"/>
        <v>2.49</v>
      </c>
      <c r="H13" s="87">
        <v>2.49</v>
      </c>
      <c r="I13" s="80"/>
    </row>
    <row r="14" spans="2:9">
      <c r="B14" s="67" t="s">
        <v>94</v>
      </c>
      <c r="C14" s="67" t="s">
        <v>85</v>
      </c>
      <c r="D14" s="67" t="s">
        <v>86</v>
      </c>
      <c r="E14" s="67" t="s">
        <v>72</v>
      </c>
      <c r="F14" s="66" t="s">
        <v>95</v>
      </c>
      <c r="G14" s="65">
        <f t="shared" si="0"/>
        <v>36.27</v>
      </c>
      <c r="H14" s="87">
        <v>36.27</v>
      </c>
      <c r="I14" s="80"/>
    </row>
    <row r="15" spans="2:9">
      <c r="B15" s="67" t="s">
        <v>96</v>
      </c>
      <c r="C15" s="67" t="s">
        <v>97</v>
      </c>
      <c r="D15" s="67" t="s">
        <v>86</v>
      </c>
      <c r="E15" s="67" t="s">
        <v>72</v>
      </c>
      <c r="F15" s="66" t="s">
        <v>98</v>
      </c>
      <c r="G15" s="65">
        <f t="shared" si="0"/>
        <v>85.75</v>
      </c>
      <c r="H15" s="87">
        <v>85.75</v>
      </c>
      <c r="I15" s="80"/>
    </row>
  </sheetData>
  <mergeCells count="11">
    <mergeCell ref="B1:D1"/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6.35" customHeight="1" spans="1:9">
      <c r="A1" s="36"/>
      <c r="B1" s="36"/>
      <c r="C1" s="36"/>
      <c r="D1" s="74"/>
      <c r="E1" s="74"/>
      <c r="F1" s="35"/>
      <c r="G1" s="35"/>
      <c r="H1" s="75" t="s">
        <v>176</v>
      </c>
      <c r="I1" s="83"/>
    </row>
    <row r="2" ht="22.8" customHeight="1" spans="1:9">
      <c r="A2" s="35"/>
      <c r="B2" s="39" t="s">
        <v>177</v>
      </c>
      <c r="C2" s="39"/>
      <c r="D2" s="39"/>
      <c r="E2" s="39"/>
      <c r="F2" s="39"/>
      <c r="G2" s="39"/>
      <c r="H2" s="39"/>
      <c r="I2" s="83"/>
    </row>
    <row r="3" ht="19.55" customHeight="1" spans="1:9">
      <c r="A3" s="40"/>
      <c r="B3" s="41" t="s">
        <v>4</v>
      </c>
      <c r="C3" s="41"/>
      <c r="D3" s="41"/>
      <c r="E3" s="41"/>
      <c r="G3" s="40"/>
      <c r="H3" s="76" t="s">
        <v>5</v>
      </c>
      <c r="I3" s="83"/>
    </row>
    <row r="4" ht="24.4" customHeight="1" spans="1:9">
      <c r="A4" s="42"/>
      <c r="B4" s="77" t="s">
        <v>8</v>
      </c>
      <c r="C4" s="77"/>
      <c r="D4" s="77"/>
      <c r="E4" s="77"/>
      <c r="F4" s="77" t="s">
        <v>76</v>
      </c>
      <c r="G4" s="77"/>
      <c r="H4" s="77"/>
      <c r="I4" s="83"/>
    </row>
    <row r="5" ht="24.4" customHeight="1" spans="1:9">
      <c r="A5" s="42"/>
      <c r="B5" s="77" t="s">
        <v>80</v>
      </c>
      <c r="C5" s="77"/>
      <c r="D5" s="77" t="s">
        <v>69</v>
      </c>
      <c r="E5" s="77" t="s">
        <v>70</v>
      </c>
      <c r="F5" s="77" t="s">
        <v>58</v>
      </c>
      <c r="G5" s="77" t="s">
        <v>178</v>
      </c>
      <c r="H5" s="77" t="s">
        <v>179</v>
      </c>
      <c r="I5" s="83"/>
    </row>
    <row r="6" ht="24.4" customHeight="1" spans="1:9">
      <c r="A6" s="37"/>
      <c r="B6" s="78" t="s">
        <v>81</v>
      </c>
      <c r="C6" s="78" t="s">
        <v>82</v>
      </c>
      <c r="D6" s="78"/>
      <c r="E6" s="78"/>
      <c r="F6" s="78"/>
      <c r="G6" s="78"/>
      <c r="H6" s="78"/>
      <c r="I6" s="83"/>
    </row>
    <row r="7" ht="23" customHeight="1" spans="1:9">
      <c r="A7" s="42"/>
      <c r="B7" s="79"/>
      <c r="C7" s="79"/>
      <c r="D7" s="79"/>
      <c r="E7" s="79" t="s">
        <v>71</v>
      </c>
      <c r="F7" s="80">
        <f>G7+H7</f>
        <v>881.73</v>
      </c>
      <c r="G7" s="69">
        <v>696.68</v>
      </c>
      <c r="H7" s="69">
        <v>185.05</v>
      </c>
      <c r="I7" s="83"/>
    </row>
    <row r="8" ht="23" customHeight="1" spans="1:9">
      <c r="A8" s="42"/>
      <c r="B8" s="79"/>
      <c r="C8" s="79"/>
      <c r="D8" s="79"/>
      <c r="E8" s="79"/>
      <c r="F8" s="80">
        <f>G8+H8</f>
        <v>881.73</v>
      </c>
      <c r="G8" s="69">
        <v>696.68</v>
      </c>
      <c r="H8" s="69">
        <v>185.05</v>
      </c>
      <c r="I8" s="83"/>
    </row>
    <row r="9" ht="23" customHeight="1" spans="1:9">
      <c r="A9" s="42"/>
      <c r="B9" s="81" t="s">
        <v>22</v>
      </c>
      <c r="C9" s="81" t="s">
        <v>22</v>
      </c>
      <c r="D9" s="82" t="s">
        <v>72</v>
      </c>
      <c r="E9" s="82" t="s">
        <v>73</v>
      </c>
      <c r="F9" s="80">
        <f t="shared" ref="F8:F21" si="0">G9+H9</f>
        <v>881.73</v>
      </c>
      <c r="G9" s="70">
        <v>696.68</v>
      </c>
      <c r="H9" s="70">
        <v>185.05</v>
      </c>
      <c r="I9" s="83"/>
    </row>
    <row r="10" ht="23" customHeight="1" spans="1:9">
      <c r="A10" s="72"/>
      <c r="B10" s="81" t="s">
        <v>22</v>
      </c>
      <c r="C10" s="81" t="s">
        <v>22</v>
      </c>
      <c r="D10" s="82" t="s">
        <v>151</v>
      </c>
      <c r="E10" s="82" t="s">
        <v>180</v>
      </c>
      <c r="F10" s="80">
        <f t="shared" si="0"/>
        <v>695.02</v>
      </c>
      <c r="G10" s="70">
        <v>695.02</v>
      </c>
      <c r="H10" s="70">
        <v>0</v>
      </c>
      <c r="I10" s="84"/>
    </row>
    <row r="11" ht="23" customHeight="1" spans="2:8">
      <c r="B11" s="81" t="s">
        <v>151</v>
      </c>
      <c r="C11" s="81" t="s">
        <v>97</v>
      </c>
      <c r="D11" s="82" t="s">
        <v>181</v>
      </c>
      <c r="E11" s="82" t="s">
        <v>182</v>
      </c>
      <c r="F11" s="80">
        <f t="shared" si="0"/>
        <v>114.5</v>
      </c>
      <c r="G11" s="70">
        <v>114.5</v>
      </c>
      <c r="H11" s="70">
        <v>0</v>
      </c>
    </row>
    <row r="12" ht="23" customHeight="1" spans="2:8">
      <c r="B12" s="81" t="s">
        <v>151</v>
      </c>
      <c r="C12" s="81" t="s">
        <v>86</v>
      </c>
      <c r="D12" s="82" t="s">
        <v>183</v>
      </c>
      <c r="E12" s="82" t="s">
        <v>184</v>
      </c>
      <c r="F12" s="80">
        <f t="shared" si="0"/>
        <v>494.77</v>
      </c>
      <c r="G12" s="70">
        <v>494.77</v>
      </c>
      <c r="H12" s="70">
        <v>0</v>
      </c>
    </row>
    <row r="13" ht="23" customHeight="1" spans="2:8">
      <c r="B13" s="81" t="s">
        <v>151</v>
      </c>
      <c r="C13" s="81" t="s">
        <v>154</v>
      </c>
      <c r="D13" s="82" t="s">
        <v>185</v>
      </c>
      <c r="E13" s="82" t="s">
        <v>186</v>
      </c>
      <c r="F13" s="80">
        <f t="shared" si="0"/>
        <v>85.75</v>
      </c>
      <c r="G13" s="70">
        <v>85.75</v>
      </c>
      <c r="H13" s="70">
        <v>0</v>
      </c>
    </row>
    <row r="14" ht="23" customHeight="1" spans="2:8">
      <c r="B14" s="81" t="s">
        <v>22</v>
      </c>
      <c r="C14" s="81" t="s">
        <v>22</v>
      </c>
      <c r="D14" s="82" t="s">
        <v>157</v>
      </c>
      <c r="E14" s="82" t="s">
        <v>187</v>
      </c>
      <c r="F14" s="80">
        <f t="shared" si="0"/>
        <v>185.05</v>
      </c>
      <c r="G14" s="70">
        <v>0</v>
      </c>
      <c r="H14" s="70">
        <v>185.05</v>
      </c>
    </row>
    <row r="15" ht="23" customHeight="1" spans="2:8">
      <c r="B15" s="81" t="s">
        <v>157</v>
      </c>
      <c r="C15" s="81" t="s">
        <v>86</v>
      </c>
      <c r="D15" s="82" t="s">
        <v>188</v>
      </c>
      <c r="E15" s="82" t="s">
        <v>189</v>
      </c>
      <c r="F15" s="80">
        <f t="shared" si="0"/>
        <v>168.38</v>
      </c>
      <c r="G15" s="70">
        <v>0</v>
      </c>
      <c r="H15" s="70">
        <v>168.38</v>
      </c>
    </row>
    <row r="16" ht="23" customHeight="1" spans="2:8">
      <c r="B16" s="81" t="s">
        <v>157</v>
      </c>
      <c r="C16" s="81" t="s">
        <v>161</v>
      </c>
      <c r="D16" s="82" t="s">
        <v>190</v>
      </c>
      <c r="E16" s="82" t="s">
        <v>191</v>
      </c>
      <c r="F16" s="80">
        <f t="shared" si="0"/>
        <v>7</v>
      </c>
      <c r="G16" s="70">
        <v>0</v>
      </c>
      <c r="H16" s="70">
        <v>7</v>
      </c>
    </row>
    <row r="17" ht="23" customHeight="1" spans="2:8">
      <c r="B17" s="81" t="s">
        <v>157</v>
      </c>
      <c r="C17" s="81" t="s">
        <v>97</v>
      </c>
      <c r="D17" s="82" t="s">
        <v>192</v>
      </c>
      <c r="E17" s="82" t="s">
        <v>193</v>
      </c>
      <c r="F17" s="80">
        <f t="shared" si="0"/>
        <v>5</v>
      </c>
      <c r="G17" s="70">
        <v>0</v>
      </c>
      <c r="H17" s="70">
        <v>5</v>
      </c>
    </row>
    <row r="18" ht="23" customHeight="1" spans="2:8">
      <c r="B18" s="81" t="s">
        <v>157</v>
      </c>
      <c r="C18" s="81" t="s">
        <v>88</v>
      </c>
      <c r="D18" s="82" t="s">
        <v>194</v>
      </c>
      <c r="E18" s="82" t="s">
        <v>195</v>
      </c>
      <c r="F18" s="80">
        <f t="shared" si="0"/>
        <v>4.67</v>
      </c>
      <c r="G18" s="70">
        <v>0</v>
      </c>
      <c r="H18" s="70">
        <v>4.67</v>
      </c>
    </row>
    <row r="19" ht="23" customHeight="1" spans="2:8">
      <c r="B19" s="81" t="s">
        <v>22</v>
      </c>
      <c r="C19" s="81" t="s">
        <v>22</v>
      </c>
      <c r="D19" s="82" t="s">
        <v>170</v>
      </c>
      <c r="E19" s="82" t="s">
        <v>196</v>
      </c>
      <c r="F19" s="80">
        <f t="shared" si="0"/>
        <v>1.66</v>
      </c>
      <c r="G19" s="70">
        <v>1.66</v>
      </c>
      <c r="H19" s="70">
        <v>0</v>
      </c>
    </row>
    <row r="20" ht="23" customHeight="1" spans="2:8">
      <c r="B20" s="81" t="s">
        <v>170</v>
      </c>
      <c r="C20" s="81" t="s">
        <v>86</v>
      </c>
      <c r="D20" s="82" t="s">
        <v>197</v>
      </c>
      <c r="E20" s="82" t="s">
        <v>198</v>
      </c>
      <c r="F20" s="80">
        <f t="shared" si="0"/>
        <v>1.06</v>
      </c>
      <c r="G20" s="70">
        <v>1.06</v>
      </c>
      <c r="H20" s="70">
        <v>0</v>
      </c>
    </row>
    <row r="21" ht="23" customHeight="1" spans="2:8">
      <c r="B21" s="81" t="s">
        <v>170</v>
      </c>
      <c r="C21" s="81" t="s">
        <v>88</v>
      </c>
      <c r="D21" s="82" t="s">
        <v>199</v>
      </c>
      <c r="E21" s="82" t="s">
        <v>200</v>
      </c>
      <c r="F21" s="80">
        <f t="shared" si="0"/>
        <v>0.6</v>
      </c>
      <c r="G21" s="70">
        <v>0.6</v>
      </c>
      <c r="H21" s="70">
        <v>0</v>
      </c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pane ySplit="5" topLeftCell="A8" activePane="bottomLeft" state="frozen"/>
      <selection/>
      <selection pane="bottomLeft" activeCell="B3" sqref="B3:F3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</cols>
  <sheetData>
    <row r="1" ht="16.35" customHeight="1" spans="1:8">
      <c r="A1" s="35"/>
      <c r="B1" s="36"/>
      <c r="C1" s="36"/>
      <c r="D1" s="36"/>
      <c r="E1" s="37"/>
      <c r="F1" s="37"/>
      <c r="G1" s="54" t="s">
        <v>201</v>
      </c>
      <c r="H1" s="42"/>
    </row>
    <row r="2" ht="22.8" customHeight="1" spans="1:8">
      <c r="A2" s="35"/>
      <c r="B2" s="39" t="s">
        <v>202</v>
      </c>
      <c r="C2" s="39"/>
      <c r="D2" s="39"/>
      <c r="E2" s="39"/>
      <c r="F2" s="39"/>
      <c r="G2" s="39"/>
      <c r="H2" s="42" t="s">
        <v>2</v>
      </c>
    </row>
    <row r="3" ht="19.55" customHeight="1" spans="1:8">
      <c r="A3" s="40"/>
      <c r="B3" s="41" t="s">
        <v>4</v>
      </c>
      <c r="C3" s="41"/>
      <c r="D3" s="41"/>
      <c r="E3" s="41"/>
      <c r="F3" s="41"/>
      <c r="G3" s="55" t="s">
        <v>5</v>
      </c>
      <c r="H3" s="56"/>
    </row>
    <row r="4" ht="24.4" customHeight="1" spans="1:8">
      <c r="A4" s="44"/>
      <c r="B4" s="43" t="s">
        <v>80</v>
      </c>
      <c r="C4" s="43"/>
      <c r="D4" s="43"/>
      <c r="E4" s="43" t="s">
        <v>69</v>
      </c>
      <c r="F4" s="43" t="s">
        <v>70</v>
      </c>
      <c r="G4" s="43" t="s">
        <v>203</v>
      </c>
      <c r="H4" s="57"/>
    </row>
    <row r="5" ht="24.4" customHeight="1" spans="1:8">
      <c r="A5" s="44"/>
      <c r="B5" s="68" t="s">
        <v>81</v>
      </c>
      <c r="C5" s="68" t="s">
        <v>82</v>
      </c>
      <c r="D5" s="68" t="s">
        <v>83</v>
      </c>
      <c r="E5" s="68"/>
      <c r="F5" s="68"/>
      <c r="G5" s="68"/>
      <c r="H5" s="58"/>
    </row>
    <row r="6" ht="23" customHeight="1" spans="1:8">
      <c r="A6" s="45"/>
      <c r="B6" s="14"/>
      <c r="C6" s="14"/>
      <c r="D6" s="14"/>
      <c r="E6" s="14"/>
      <c r="F6" s="14" t="s">
        <v>71</v>
      </c>
      <c r="G6" s="69">
        <v>311</v>
      </c>
      <c r="H6" s="59"/>
    </row>
    <row r="7" ht="23" customHeight="1" spans="1:8">
      <c r="A7" s="44"/>
      <c r="B7" s="66"/>
      <c r="C7" s="66"/>
      <c r="D7" s="66"/>
      <c r="E7" s="66"/>
      <c r="F7" s="66" t="s">
        <v>22</v>
      </c>
      <c r="G7" s="70">
        <v>311</v>
      </c>
      <c r="H7" s="57"/>
    </row>
    <row r="8" ht="23" customHeight="1" spans="1:8">
      <c r="A8" s="44"/>
      <c r="B8" s="66"/>
      <c r="C8" s="66"/>
      <c r="D8" s="66"/>
      <c r="E8" s="66"/>
      <c r="F8" s="66" t="s">
        <v>73</v>
      </c>
      <c r="G8" s="70">
        <v>311</v>
      </c>
      <c r="H8" s="57"/>
    </row>
    <row r="9" ht="23" customHeight="1" spans="1:8">
      <c r="A9" s="44"/>
      <c r="B9" s="67"/>
      <c r="C9" s="67"/>
      <c r="D9" s="67"/>
      <c r="E9" s="67"/>
      <c r="F9" s="66" t="s">
        <v>87</v>
      </c>
      <c r="G9" s="70">
        <v>290</v>
      </c>
      <c r="H9" s="58"/>
    </row>
    <row r="10" ht="23" customHeight="1" spans="1:8">
      <c r="A10" s="44"/>
      <c r="B10" s="67" t="s">
        <v>84</v>
      </c>
      <c r="C10" s="67" t="s">
        <v>85</v>
      </c>
      <c r="D10" s="67" t="s">
        <v>86</v>
      </c>
      <c r="E10" s="67" t="s">
        <v>72</v>
      </c>
      <c r="F10" s="66" t="s">
        <v>204</v>
      </c>
      <c r="G10" s="71">
        <v>60</v>
      </c>
      <c r="H10" s="58"/>
    </row>
    <row r="11" ht="23" customHeight="1" spans="1:8">
      <c r="A11" s="72"/>
      <c r="B11" s="67" t="s">
        <v>84</v>
      </c>
      <c r="C11" s="67" t="s">
        <v>85</v>
      </c>
      <c r="D11" s="67" t="s">
        <v>86</v>
      </c>
      <c r="E11" s="67" t="s">
        <v>72</v>
      </c>
      <c r="F11" s="66" t="s">
        <v>205</v>
      </c>
      <c r="G11" s="71">
        <v>10</v>
      </c>
      <c r="H11" s="73"/>
    </row>
    <row r="12" ht="23" customHeight="1" spans="2:7">
      <c r="B12" s="67" t="s">
        <v>84</v>
      </c>
      <c r="C12" s="67" t="s">
        <v>85</v>
      </c>
      <c r="D12" s="67" t="s">
        <v>86</v>
      </c>
      <c r="E12" s="67" t="s">
        <v>72</v>
      </c>
      <c r="F12" s="66" t="s">
        <v>206</v>
      </c>
      <c r="G12" s="71">
        <v>28</v>
      </c>
    </row>
    <row r="13" ht="23" customHeight="1" spans="2:7">
      <c r="B13" s="67" t="s">
        <v>84</v>
      </c>
      <c r="C13" s="67" t="s">
        <v>85</v>
      </c>
      <c r="D13" s="67" t="s">
        <v>86</v>
      </c>
      <c r="E13" s="67" t="s">
        <v>72</v>
      </c>
      <c r="F13" s="66" t="s">
        <v>207</v>
      </c>
      <c r="G13" s="71">
        <v>30</v>
      </c>
    </row>
    <row r="14" ht="23" customHeight="1" spans="2:7">
      <c r="B14" s="67" t="s">
        <v>84</v>
      </c>
      <c r="C14" s="67" t="s">
        <v>85</v>
      </c>
      <c r="D14" s="67" t="s">
        <v>86</v>
      </c>
      <c r="E14" s="67" t="s">
        <v>72</v>
      </c>
      <c r="F14" s="66" t="s">
        <v>208</v>
      </c>
      <c r="G14" s="71">
        <v>102</v>
      </c>
    </row>
    <row r="15" ht="23" customHeight="1" spans="2:7">
      <c r="B15" s="67" t="s">
        <v>84</v>
      </c>
      <c r="C15" s="67" t="s">
        <v>85</v>
      </c>
      <c r="D15" s="67" t="s">
        <v>86</v>
      </c>
      <c r="E15" s="67" t="s">
        <v>72</v>
      </c>
      <c r="F15" s="66" t="s">
        <v>209</v>
      </c>
      <c r="G15" s="71">
        <v>40</v>
      </c>
    </row>
    <row r="16" ht="23" customHeight="1" spans="2:7">
      <c r="B16" s="67" t="s">
        <v>84</v>
      </c>
      <c r="C16" s="67" t="s">
        <v>85</v>
      </c>
      <c r="D16" s="67" t="s">
        <v>86</v>
      </c>
      <c r="E16" s="67" t="s">
        <v>72</v>
      </c>
      <c r="F16" s="66" t="s">
        <v>210</v>
      </c>
      <c r="G16" s="71">
        <v>20</v>
      </c>
    </row>
    <row r="17" ht="23" customHeight="1" spans="2:7">
      <c r="B17" s="67"/>
      <c r="C17" s="67"/>
      <c r="D17" s="67"/>
      <c r="E17" s="67"/>
      <c r="F17" s="66" t="s">
        <v>89</v>
      </c>
      <c r="G17" s="70">
        <v>21</v>
      </c>
    </row>
    <row r="18" ht="23" customHeight="1" spans="2:7">
      <c r="B18" s="67" t="s">
        <v>84</v>
      </c>
      <c r="C18" s="67" t="s">
        <v>85</v>
      </c>
      <c r="D18" s="67" t="s">
        <v>88</v>
      </c>
      <c r="E18" s="67" t="s">
        <v>72</v>
      </c>
      <c r="F18" s="66" t="s">
        <v>211</v>
      </c>
      <c r="G18" s="71">
        <v>21</v>
      </c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6-1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王巧</cp:lastModifiedBy>
  <dcterms:created xsi:type="dcterms:W3CDTF">2022-04-22T03:50:00Z</dcterms:created>
  <dcterms:modified xsi:type="dcterms:W3CDTF">2023-04-23T01:52:26Z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eyJoZGlkIjoiOGU1NmYwYjViMTI1MDUzMzY4YWNmNWJlMzg2OTBiOTkifQ==</vt:lpwstr>
  </property>
  <property fmtid="{D5CDD505-2E9C-101B-9397-08002B2CF9AE}" pid="3" name="ICV">
    <vt:lpwstr>AB78B53756F340DAA4350099F325821A</vt:lpwstr>
  </property>
  <property fmtid="{D5CDD505-2E9C-101B-9397-08002B2CF9AE}" pid="4" name="KSOProductBuildVer">
    <vt:lpwstr>2052-11.1.0.14036</vt:lpwstr>
  </property>
</Properties>
</file>