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<sst xmlns="http://schemas.openxmlformats.org/spreadsheetml/2006/main" count="87" uniqueCount="49">
  <si>
    <t>广元市纪委监委公开遴选公务员测试总成绩及考察入闱人员名单</t>
  </si>
  <si>
    <t>序号</t>
  </si>
  <si>
    <t>姓名</t>
  </si>
  <si>
    <t>性别</t>
  </si>
  <si>
    <t>报考单位</t>
  </si>
  <si>
    <t>报考岗位</t>
  </si>
  <si>
    <t>报考岗位编码</t>
  </si>
  <si>
    <t>准考证号</t>
  </si>
  <si>
    <t>笔试   成绩</t>
  </si>
  <si>
    <t>笔试
折合
成绩（30%）</t>
  </si>
  <si>
    <t>面试
成绩</t>
  </si>
  <si>
    <t>面试
折合
成绩
（35%）</t>
  </si>
  <si>
    <t>加试
成绩</t>
  </si>
  <si>
    <t>加试
折合
成绩
（35%）</t>
  </si>
  <si>
    <t>总成绩</t>
  </si>
  <si>
    <t>排名</t>
  </si>
  <si>
    <t>是否
考察
入闱</t>
  </si>
  <si>
    <t>0206岗位</t>
  </si>
  <si>
    <t>王国修</t>
  </si>
  <si>
    <t>男</t>
  </si>
  <si>
    <t>市纪委监委派驻纪检监察组</t>
  </si>
  <si>
    <t>综合管理</t>
  </si>
  <si>
    <t>0206</t>
  </si>
  <si>
    <t>2115070100418</t>
  </si>
  <si>
    <t>考察入闱</t>
  </si>
  <si>
    <t>陈姝宇</t>
  </si>
  <si>
    <t>女</t>
  </si>
  <si>
    <t>2115070100420</t>
  </si>
  <si>
    <t>84.0</t>
  </si>
  <si>
    <t>雍文超</t>
  </si>
  <si>
    <t>2115070100419</t>
  </si>
  <si>
    <t>张  璐</t>
  </si>
  <si>
    <t>2115070100413</t>
  </si>
  <si>
    <t>罗茹心</t>
  </si>
  <si>
    <t>2115070100415</t>
  </si>
  <si>
    <t>80.8</t>
  </si>
  <si>
    <t>缺考</t>
  </si>
  <si>
    <t>0207岗位</t>
  </si>
  <si>
    <t>李  丹</t>
  </si>
  <si>
    <t>0207</t>
  </si>
  <si>
    <t>2115070100427</t>
  </si>
  <si>
    <t>罗  云</t>
  </si>
  <si>
    <t>2115070100425</t>
  </si>
  <si>
    <t>辜  茹</t>
  </si>
  <si>
    <t>2115070100426</t>
  </si>
  <si>
    <t>杨  艳</t>
  </si>
  <si>
    <t>2115070100422</t>
  </si>
  <si>
    <t>王柏栋</t>
  </si>
  <si>
    <t>2115070100423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</si>
</sst>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22"/>
      <color indexed="8"/>
      <name val="方正小标宋简体"/>
      <charset val="134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1"/>
      <color indexed="8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6" borderId="7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16" borderId="10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6" fillId="13" borderId="13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15" fillId="8" borderId="8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8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1" xfId="49" applyFont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49" fontId="2" fillId="0" borderId="3" xfId="49" applyNumberFormat="1" applyFont="1" applyFill="1" applyBorder="1" applyAlignment="1">
      <alignment horizontal="left" vertical="center" wrapText="1"/>
    </xf>
    <xf numFmtId="49" fontId="2" fillId="0" borderId="4" xfId="49" applyNumberFormat="1" applyFont="1" applyFill="1" applyBorder="1" applyAlignment="1">
      <alignment horizontal="left" vertical="center" wrapText="1"/>
    </xf>
    <xf numFmtId="49" fontId="3" fillId="0" borderId="2" xfId="49" applyNumberFormat="1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left" vertical="center" wrapText="1"/>
    </xf>
    <xf numFmtId="0" fontId="2" fillId="0" borderId="4" xfId="49" applyFont="1" applyFill="1" applyBorder="1" applyAlignment="1">
      <alignment horizontal="left" vertical="center" wrapText="1"/>
    </xf>
    <xf numFmtId="0" fontId="3" fillId="0" borderId="2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 wrapText="1"/>
    </xf>
    <xf numFmtId="49" fontId="2" fillId="0" borderId="5" xfId="49" applyNumberFormat="1" applyFont="1" applyFill="1" applyBorder="1" applyAlignment="1">
      <alignment horizontal="left" vertical="center" wrapText="1"/>
    </xf>
    <xf numFmtId="0" fontId="6" fillId="0" borderId="2" xfId="0" applyFont="1" applyBorder="1">
      <alignment vertical="center"/>
    </xf>
    <xf numFmtId="49" fontId="3" fillId="0" borderId="2" xfId="49" applyNumberFormat="1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2" fillId="0" borderId="5" xfId="49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tabSelected="1" topLeftCell="A25" workbookViewId="0">
      <selection activeCell="Q8" sqref="Q8"/>
    </sheetView>
  </sheetViews>
  <sheetFormatPr defaultColWidth="9" defaultRowHeight="14"/>
  <cols>
    <col min="1" max="1" width="4.62727272727273" customWidth="1"/>
    <col min="2" max="2" width="7.62727272727273" customWidth="1"/>
    <col min="3" max="3" width="4.37272727272727" customWidth="1"/>
    <col min="4" max="4" width="13.8727272727273" customWidth="1"/>
    <col min="6" max="6" width="7.62727272727273" customWidth="1"/>
    <col min="7" max="7" width="14.7545454545455" customWidth="1"/>
    <col min="8" max="8" width="7.75454545454545" customWidth="1"/>
    <col min="9" max="9" width="8.25454545454545" customWidth="1"/>
    <col min="10" max="10" width="7.75454545454545" customWidth="1"/>
    <col min="11" max="11" width="8.25454545454545" customWidth="1"/>
    <col min="12" max="12" width="7.75454545454545" customWidth="1"/>
    <col min="13" max="13" width="8.25454545454545" customWidth="1"/>
    <col min="14" max="14" width="7.75454545454545" customWidth="1"/>
    <col min="15" max="15" width="6.62727272727273" customWidth="1"/>
  </cols>
  <sheetData>
    <row r="1" ht="50.2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55.5" customHeight="1" spans="1:1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2" t="s">
        <v>9</v>
      </c>
      <c r="J2" s="10" t="s">
        <v>10</v>
      </c>
      <c r="K2" s="2" t="s">
        <v>11</v>
      </c>
      <c r="L2" s="10" t="s">
        <v>12</v>
      </c>
      <c r="M2" s="11" t="s">
        <v>13</v>
      </c>
      <c r="N2" s="11" t="s">
        <v>14</v>
      </c>
      <c r="O2" s="12" t="s">
        <v>15</v>
      </c>
      <c r="P2" s="11" t="s">
        <v>16</v>
      </c>
    </row>
    <row r="3" ht="15" customHeight="1" spans="1:16">
      <c r="A3" s="4" t="s">
        <v>17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13"/>
    </row>
    <row r="4" ht="34.5" customHeight="1" spans="1:16">
      <c r="A4" s="3">
        <v>1</v>
      </c>
      <c r="B4" s="3" t="s">
        <v>18</v>
      </c>
      <c r="C4" s="3" t="s">
        <v>19</v>
      </c>
      <c r="D4" s="3" t="s">
        <v>20</v>
      </c>
      <c r="E4" s="3" t="s">
        <v>21</v>
      </c>
      <c r="F4" s="3" t="s">
        <v>22</v>
      </c>
      <c r="G4" s="6" t="s">
        <v>23</v>
      </c>
      <c r="H4" s="7">
        <v>72</v>
      </c>
      <c r="I4" s="7">
        <v>21.6</v>
      </c>
      <c r="J4" s="10">
        <v>88.2</v>
      </c>
      <c r="K4" s="10">
        <v>30.87</v>
      </c>
      <c r="L4" s="10">
        <v>85</v>
      </c>
      <c r="M4" s="10">
        <f>L4*0.35</f>
        <v>29.75</v>
      </c>
      <c r="N4" s="11">
        <f>I4+K4+M4</f>
        <v>82.22</v>
      </c>
      <c r="O4" s="10">
        <v>1</v>
      </c>
      <c r="P4" s="14" t="s">
        <v>24</v>
      </c>
    </row>
    <row r="5" ht="34.5" customHeight="1" spans="1:16">
      <c r="A5" s="3">
        <v>2</v>
      </c>
      <c r="B5" s="3" t="s">
        <v>25</v>
      </c>
      <c r="C5" s="3" t="s">
        <v>26</v>
      </c>
      <c r="D5" s="3" t="s">
        <v>20</v>
      </c>
      <c r="E5" s="3" t="s">
        <v>21</v>
      </c>
      <c r="F5" s="3" t="s">
        <v>22</v>
      </c>
      <c r="G5" s="6" t="s">
        <v>27</v>
      </c>
      <c r="H5" s="7">
        <v>65</v>
      </c>
      <c r="I5" s="7">
        <v>19.5</v>
      </c>
      <c r="J5" s="15" t="s">
        <v>28</v>
      </c>
      <c r="K5" s="10">
        <v>29.4</v>
      </c>
      <c r="L5" s="10">
        <v>80</v>
      </c>
      <c r="M5" s="10">
        <f>L5*0.35</f>
        <v>28</v>
      </c>
      <c r="N5" s="11">
        <f>I5+K5+M5</f>
        <v>76.9</v>
      </c>
      <c r="O5" s="10">
        <v>2</v>
      </c>
      <c r="P5" s="14" t="s">
        <v>24</v>
      </c>
    </row>
    <row r="6" ht="34.5" customHeight="1" spans="1:16">
      <c r="A6" s="3">
        <v>3</v>
      </c>
      <c r="B6" s="3" t="s">
        <v>29</v>
      </c>
      <c r="C6" s="3" t="s">
        <v>19</v>
      </c>
      <c r="D6" s="3" t="s">
        <v>20</v>
      </c>
      <c r="E6" s="3" t="s">
        <v>21</v>
      </c>
      <c r="F6" s="3" t="s">
        <v>22</v>
      </c>
      <c r="G6" s="6" t="s">
        <v>30</v>
      </c>
      <c r="H6" s="7">
        <v>64</v>
      </c>
      <c r="I6" s="7">
        <v>19.2</v>
      </c>
      <c r="J6" s="10">
        <v>84.2</v>
      </c>
      <c r="K6" s="10">
        <v>29.47</v>
      </c>
      <c r="L6" s="10">
        <v>78</v>
      </c>
      <c r="M6" s="10">
        <f>L6*0.35</f>
        <v>27.3</v>
      </c>
      <c r="N6" s="11">
        <f>I6+K6+M6</f>
        <v>75.97</v>
      </c>
      <c r="O6" s="10">
        <v>3</v>
      </c>
      <c r="P6" s="16"/>
    </row>
    <row r="7" ht="34.5" customHeight="1" spans="1:16">
      <c r="A7" s="3">
        <v>4</v>
      </c>
      <c r="B7" s="3" t="s">
        <v>31</v>
      </c>
      <c r="C7" s="3" t="s">
        <v>26</v>
      </c>
      <c r="D7" s="3" t="s">
        <v>20</v>
      </c>
      <c r="E7" s="3" t="s">
        <v>21</v>
      </c>
      <c r="F7" s="3" t="s">
        <v>22</v>
      </c>
      <c r="G7" s="6" t="s">
        <v>32</v>
      </c>
      <c r="H7" s="7">
        <v>65</v>
      </c>
      <c r="I7" s="7">
        <v>19.5</v>
      </c>
      <c r="J7" s="10">
        <v>79.4</v>
      </c>
      <c r="K7" s="10">
        <v>27.79</v>
      </c>
      <c r="L7" s="10">
        <v>70</v>
      </c>
      <c r="M7" s="10">
        <f t="shared" ref="M7" si="0">L7*0.35</f>
        <v>24.5</v>
      </c>
      <c r="N7" s="11">
        <f t="shared" ref="N7:N8" si="1">I7+K7+M7</f>
        <v>71.79</v>
      </c>
      <c r="O7" s="10">
        <v>4</v>
      </c>
      <c r="P7" s="16"/>
    </row>
    <row r="8" ht="34.5" customHeight="1" spans="1:16">
      <c r="A8" s="3">
        <v>5</v>
      </c>
      <c r="B8" s="3" t="s">
        <v>33</v>
      </c>
      <c r="C8" s="3" t="s">
        <v>26</v>
      </c>
      <c r="D8" s="3" t="s">
        <v>20</v>
      </c>
      <c r="E8" s="3" t="s">
        <v>21</v>
      </c>
      <c r="F8" s="3" t="s">
        <v>22</v>
      </c>
      <c r="G8" s="6" t="s">
        <v>34</v>
      </c>
      <c r="H8" s="7">
        <v>55</v>
      </c>
      <c r="I8" s="7">
        <v>16.5</v>
      </c>
      <c r="J8" s="15" t="s">
        <v>35</v>
      </c>
      <c r="K8" s="10">
        <v>28.28</v>
      </c>
      <c r="L8" s="10" t="s">
        <v>36</v>
      </c>
      <c r="M8" s="10">
        <v>0</v>
      </c>
      <c r="N8" s="11">
        <f t="shared" si="1"/>
        <v>44.78</v>
      </c>
      <c r="O8" s="10">
        <v>5</v>
      </c>
      <c r="P8" s="16"/>
    </row>
    <row r="9" ht="15" customHeight="1" spans="1:16">
      <c r="A9" s="8" t="s">
        <v>37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17"/>
    </row>
    <row r="10" ht="34.5" customHeight="1" spans="1:16">
      <c r="A10" s="3">
        <v>1</v>
      </c>
      <c r="B10" s="3" t="s">
        <v>38</v>
      </c>
      <c r="C10" s="3" t="s">
        <v>26</v>
      </c>
      <c r="D10" s="3" t="s">
        <v>20</v>
      </c>
      <c r="E10" s="3" t="s">
        <v>21</v>
      </c>
      <c r="F10" s="3" t="s">
        <v>39</v>
      </c>
      <c r="G10" s="6" t="s">
        <v>40</v>
      </c>
      <c r="H10" s="7">
        <v>65</v>
      </c>
      <c r="I10" s="7">
        <v>19.5</v>
      </c>
      <c r="J10" s="10">
        <v>87.2</v>
      </c>
      <c r="K10" s="10">
        <v>30.52</v>
      </c>
      <c r="L10" s="10">
        <v>61</v>
      </c>
      <c r="M10" s="10">
        <v>21.35</v>
      </c>
      <c r="N10" s="11">
        <v>71.37</v>
      </c>
      <c r="O10" s="10">
        <v>1</v>
      </c>
      <c r="P10" s="14" t="s">
        <v>24</v>
      </c>
    </row>
    <row r="11" ht="34.5" customHeight="1" spans="1:16">
      <c r="A11" s="3">
        <v>2</v>
      </c>
      <c r="B11" s="3" t="s">
        <v>41</v>
      </c>
      <c r="C11" s="3" t="s">
        <v>19</v>
      </c>
      <c r="D11" s="3" t="s">
        <v>20</v>
      </c>
      <c r="E11" s="3" t="s">
        <v>21</v>
      </c>
      <c r="F11" s="3" t="s">
        <v>39</v>
      </c>
      <c r="G11" s="6" t="s">
        <v>42</v>
      </c>
      <c r="H11" s="7">
        <v>68</v>
      </c>
      <c r="I11" s="7">
        <v>20.4</v>
      </c>
      <c r="J11" s="10">
        <v>84.8</v>
      </c>
      <c r="K11" s="10">
        <v>29.68</v>
      </c>
      <c r="L11" s="10">
        <v>43</v>
      </c>
      <c r="M11" s="10">
        <v>15.05</v>
      </c>
      <c r="N11" s="11">
        <v>65.13</v>
      </c>
      <c r="O11" s="10">
        <v>2</v>
      </c>
      <c r="P11" s="14" t="s">
        <v>24</v>
      </c>
    </row>
    <row r="12" ht="34.5" customHeight="1" spans="1:16">
      <c r="A12" s="3">
        <v>3</v>
      </c>
      <c r="B12" s="3" t="s">
        <v>43</v>
      </c>
      <c r="C12" s="3" t="s">
        <v>26</v>
      </c>
      <c r="D12" s="3" t="s">
        <v>20</v>
      </c>
      <c r="E12" s="3" t="s">
        <v>21</v>
      </c>
      <c r="F12" s="3" t="s">
        <v>39</v>
      </c>
      <c r="G12" s="6" t="s">
        <v>44</v>
      </c>
      <c r="H12" s="7">
        <v>68</v>
      </c>
      <c r="I12" s="7">
        <v>20.4</v>
      </c>
      <c r="J12" s="10">
        <v>89.4</v>
      </c>
      <c r="K12" s="10">
        <v>31.29</v>
      </c>
      <c r="L12" s="10">
        <v>38</v>
      </c>
      <c r="M12" s="10">
        <v>13.3</v>
      </c>
      <c r="N12" s="11">
        <v>64.99</v>
      </c>
      <c r="O12" s="10">
        <v>3</v>
      </c>
      <c r="P12" s="16"/>
    </row>
    <row r="13" ht="34.5" customHeight="1" spans="1:16">
      <c r="A13" s="3">
        <v>4</v>
      </c>
      <c r="B13" s="3" t="s">
        <v>45</v>
      </c>
      <c r="C13" s="3" t="s">
        <v>26</v>
      </c>
      <c r="D13" s="3" t="s">
        <v>20</v>
      </c>
      <c r="E13" s="3" t="s">
        <v>21</v>
      </c>
      <c r="F13" s="3" t="s">
        <v>39</v>
      </c>
      <c r="G13" s="6" t="s">
        <v>46</v>
      </c>
      <c r="H13" s="7">
        <v>66</v>
      </c>
      <c r="I13" s="7">
        <v>19.8</v>
      </c>
      <c r="J13" s="10">
        <v>84.2</v>
      </c>
      <c r="K13" s="10">
        <v>29.47</v>
      </c>
      <c r="L13" s="10">
        <v>33</v>
      </c>
      <c r="M13" s="10">
        <v>11.55</v>
      </c>
      <c r="N13" s="11">
        <v>60.82</v>
      </c>
      <c r="O13" s="10">
        <v>4</v>
      </c>
      <c r="P13" s="16"/>
    </row>
    <row r="14" ht="34.5" customHeight="1" spans="1:16">
      <c r="A14" s="3">
        <v>5</v>
      </c>
      <c r="B14" s="3" t="s">
        <v>47</v>
      </c>
      <c r="C14" s="3" t="s">
        <v>19</v>
      </c>
      <c r="D14" s="3" t="s">
        <v>20</v>
      </c>
      <c r="E14" s="3" t="s">
        <v>21</v>
      </c>
      <c r="F14" s="3" t="s">
        <v>39</v>
      </c>
      <c r="G14" s="6" t="s">
        <v>48</v>
      </c>
      <c r="H14" s="7">
        <v>60</v>
      </c>
      <c r="I14" s="7">
        <v>18</v>
      </c>
      <c r="J14" s="10">
        <v>81.2</v>
      </c>
      <c r="K14" s="10">
        <v>28.42</v>
      </c>
      <c r="L14" s="10" t="s">
        <v>36</v>
      </c>
      <c r="M14" s="10">
        <v>0</v>
      </c>
      <c r="N14" s="11">
        <v>46.42</v>
      </c>
      <c r="O14" s="10">
        <v>5</v>
      </c>
      <c r="P14" s="16"/>
    </row>
  </sheetData>
  <mergeCells count="3">
    <mergeCell ref="A1:P1"/>
    <mergeCell ref="A3:P3"/>
    <mergeCell ref="A9:P9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冬虫草</cp:lastModifiedBy>
  <dcterms:created xsi:type="dcterms:W3CDTF">2022-01-24T07:24:00Z</dcterms:created>
  <cp:lastPrinted>2022-01-25T10:20:00Z</cp:lastPrinted>
  <dcterms:modified xsi:type="dcterms:W3CDTF">2022-01-25T10:59:49Z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2F0A49EAA8164E6798A9C9E7B6A98681</vt:lpwstr>
  </property>
  <property fmtid="{D5CDD505-2E9C-101B-9397-08002B2CF9AE}" pid="3" name="KSOProductBuildVer">
    <vt:lpwstr>2052-11.1.0.11194</vt:lpwstr>
  </property>
</Properties>
</file>